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ambrosic.ZUP-6006377\Desktop\"/>
    </mc:Choice>
  </mc:AlternateContent>
  <xr:revisionPtr revIDLastSave="0" documentId="13_ncr:1_{851E6B98-C201-45A1-A67D-557CF58FDF5E}" xr6:coauthVersionLast="47" xr6:coauthVersionMax="47" xr10:uidLastSave="{00000000-0000-0000-0000-000000000000}"/>
  <bookViews>
    <workbookView xWindow="-120" yWindow="-120" windowWidth="29040" windowHeight="15720" activeTab="4" xr2:uid="{12DE8408-9DBA-478D-9272-03546EE36DD9}"/>
  </bookViews>
  <sheets>
    <sheet name="SAŽETAK" sheetId="1" r:id="rId1"/>
    <sheet name="Račun prihoda i rashoda" sheetId="2" r:id="rId2"/>
    <sheet name="Prihodi i rashodi po izvorima" sheetId="3" r:id="rId3"/>
    <sheet name="Rashodi prema funkcijskoj klas." sheetId="4" r:id="rId4"/>
    <sheet name="POSEBNI DIO" sheetId="5" r:id="rId5"/>
  </sheets>
  <calcPr calcId="191029"/>
</workbook>
</file>

<file path=xl/calcChain.xml><?xml version="1.0" encoding="utf-8"?>
<calcChain xmlns="http://schemas.openxmlformats.org/spreadsheetml/2006/main">
  <c r="D19" i="1" l="1"/>
  <c r="E19" i="1"/>
  <c r="F19" i="1"/>
  <c r="G19" i="1"/>
  <c r="C19" i="1"/>
</calcChain>
</file>

<file path=xl/sharedStrings.xml><?xml version="1.0" encoding="utf-8"?>
<sst xmlns="http://schemas.openxmlformats.org/spreadsheetml/2006/main" count="491" uniqueCount="103">
  <si>
    <t>Plan 2026.</t>
  </si>
  <si>
    <t>6 Prihodi poslovanja</t>
  </si>
  <si>
    <t>3 Rashodi poslovanja</t>
  </si>
  <si>
    <t>4 Rashodi za nabavu nefinancijske imovine</t>
  </si>
  <si>
    <t>OZNAKA</t>
  </si>
  <si>
    <t>PRIHODI UKUPNO</t>
  </si>
  <si>
    <t>RASHODI UKUPNO</t>
  </si>
  <si>
    <t>RAZLIKA VIŠAK / MANJAK</t>
  </si>
  <si>
    <t>Izvršenje 2024.</t>
  </si>
  <si>
    <t>Tekući plan 2025.</t>
  </si>
  <si>
    <t>Projekcija 
 2027.</t>
  </si>
  <si>
    <t>Projekcija 
2028.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</si>
  <si>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</si>
  <si>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</si>
  <si>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</si>
  <si>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</si>
  <si>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</si>
  <si>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</si>
  <si>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</si>
  <si>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FINANCIJSKI PLAN PRORAČUNSKOG KORISNIKA JEDINICE LOKALNE I PODRUČNE (REGIONALNE) SAMOUPRAVE 
ZA 2026. I PROJEKCIJA ZA 2027. I 2028. GODINU</t>
  </si>
  <si>
    <t>I. OPĆI DIO</t>
  </si>
  <si>
    <t>A) SAŽETAK RAČUNA PRIHODA I RASHODA</t>
  </si>
  <si>
    <t>B) SAŽETAK RAČUNA FINANCIRANJA</t>
  </si>
  <si>
    <t xml:space="preserve">C) PRENESENI VIŠAK ILI PRENESENI MANJAK </t>
  </si>
  <si>
    <t>Razred/skupina
Naziv rashoda</t>
  </si>
  <si>
    <t>Projekcija 2027.</t>
  </si>
  <si>
    <t>Projekcija 2028.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</si>
  <si>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</si>
  <si>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</si>
  <si>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</si>
  <si>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636 Pomoći proračunskim korisnicima iz proračuna koji im nije nadležan</t>
  </si>
  <si>
    <t>638 Pomoći temeljem prijenosa EU sredstava</t>
  </si>
  <si>
    <t>64 Prihodi od imovine</t>
  </si>
  <si>
    <t>642 Prihodi od nefinancijske imovine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</si>
  <si>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</si>
  <si>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</si>
  <si>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</si>
  <si>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</si>
  <si>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</si>
  <si>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UKUPNO PRIHODI</t>
  </si>
  <si>
    <t>UKUPNO RASHODI</t>
  </si>
  <si>
    <t>423 Prijevozna sredstva</t>
  </si>
  <si>
    <t>422 Postrojenja i oprema</t>
  </si>
  <si>
    <t>42 Rashodi za nabavu proizvedene dugotrajne imovine</t>
  </si>
  <si>
    <t>343 Ostali financijski rashodi</t>
  </si>
  <si>
    <t>34 Financijski rashodi</t>
  </si>
  <si>
    <t>329 Ostali nespomenuti rashodi poslovanja</t>
  </si>
  <si>
    <t>323 Rashodi za usluge</t>
  </si>
  <si>
    <t>322 Rashodi za materijal i energiju</t>
  </si>
  <si>
    <t>321 Naknade troškova zaposlenima</t>
  </si>
  <si>
    <t>32 Materijalni rashodi</t>
  </si>
  <si>
    <t>313 Doprinosi na plaće</t>
  </si>
  <si>
    <t>312 Ostali rashodi za zaposlene</t>
  </si>
  <si>
    <t>311 Plaće (Bruto)</t>
  </si>
  <si>
    <t>31 Rashodi za zaposlene</t>
  </si>
  <si>
    <t xml:space="preserve">A. RAČUN PRIHODA I RASHODA </t>
  </si>
  <si>
    <t>PRIHODI I RASHODI PREMA EKONOMSKOJ KLASIFIKACIJI</t>
  </si>
  <si>
    <t>611 Donacije</t>
  </si>
  <si>
    <t>izvor: 61 Donacije</t>
  </si>
  <si>
    <t>563 Europski fond za regionalni razvoj</t>
  </si>
  <si>
    <t>izvor: 56 Fondovi EU-a</t>
  </si>
  <si>
    <t>522 Ostale pomoći - KORISNICI</t>
  </si>
  <si>
    <t>izvor: 52 Ostale pomoći</t>
  </si>
  <si>
    <t>510 Programi Unije</t>
  </si>
  <si>
    <t>izvor: 51 Pomoći EU</t>
  </si>
  <si>
    <t>503 POMOĆI IZ NENADLEŽNIH PRORAČUNA - KORISNICI</t>
  </si>
  <si>
    <t>501 Pomoći iz državnog proračuna kroz opće prihode i primitke</t>
  </si>
  <si>
    <t>izvor: 50 Pomoći iz državnog proračuna</t>
  </si>
  <si>
    <t>432 PRIHODI ZA POSEBNE NAMJENE - korisnici</t>
  </si>
  <si>
    <t>izvor: 43 Ostali prihodi za posebne namjene</t>
  </si>
  <si>
    <t>izvor: 31 Vlastiti prihodi</t>
  </si>
  <si>
    <t>izvor: 12 Sredstva učešća za pomoći - pretfinanciranje projekata korisnika</t>
  </si>
  <si>
    <t>izvor: 11 Opći prihodi i primici</t>
  </si>
  <si>
    <t>GLAVA: 7-4 Javna ustanova za upravljanje zaštićenim prirodnim vrijednostima</t>
  </si>
  <si>
    <t>RAZDJEL: 7 UPRAVNI ODJEL ZA GRADITELJSTVO I OKOLIŠ</t>
  </si>
  <si>
    <t>SVEUKUPNO</t>
  </si>
  <si>
    <t>Brojčana oznaka i naziv</t>
  </si>
  <si>
    <t>PRIHODI I RASHODI PREMA IZVORIMA FINANCIRANJA</t>
  </si>
  <si>
    <t>50114 Pomoći iz državnog proračuna kroz opće prihode i primitke - korisnici</t>
  </si>
  <si>
    <t>5011 Pomoći iz državnog proračuna kroz opće prihode i primitke</t>
  </si>
  <si>
    <t>Funkc. klas: 0540 Zaštita bioraznolikosti i krajolika</t>
  </si>
  <si>
    <t>054 Zaštita bioraznolikosti i krajolika</t>
  </si>
  <si>
    <t>funk. klas: 05 ZAŠTITA OKOLIŠA</t>
  </si>
  <si>
    <t>Funkc. klas: 0160 Opće javne usluge koje nisu drugdje svrstane</t>
  </si>
  <si>
    <t>016 Opće javne usluge koje nisu drugdje svrstane</t>
  </si>
  <si>
    <t>funk. klas: 01 OPĆE JAVNE USLUGE</t>
  </si>
  <si>
    <t>0 Javnost</t>
  </si>
  <si>
    <t>SVEUKUPNO RASHODI I IZDACI</t>
  </si>
  <si>
    <t>RASHODI PREMA FUNKCIJSKOJ KLASIFIKACIJI</t>
  </si>
  <si>
    <t>T100116 Žive rijeke i tajna podzemlja</t>
  </si>
  <si>
    <t>T100107 Razvijanje posjetiteljske infrastrukture</t>
  </si>
  <si>
    <t>T100106 Kontrola populacije signalnog raka na rijeci Dobri</t>
  </si>
  <si>
    <t>T100103 Izrada projektne dokumentacije za očuvanost ciljnih stanišnih tipova i vrsta unutar područja ekološke mreže Karlovačke županije</t>
  </si>
  <si>
    <t>T1000120 TNC Rijeka Mrežnica</t>
  </si>
  <si>
    <t>T1000119 Interreg HRV-SLO COLAPIS</t>
  </si>
  <si>
    <t>T1000103 Razvijanje sustava upravljanja i kontrole invazivnih stranih vrsta</t>
  </si>
  <si>
    <t>A100127 Pomoći za projekte zaštite prirode</t>
  </si>
  <si>
    <t>A100115 Programi Javne ustanove za zaštićene prirodne vrijednosti KŽ</t>
  </si>
  <si>
    <t>A100114 Održivo upravljanje zaštićenim područjima</t>
  </si>
  <si>
    <t>A100113 Javna ustanova za upravljanje zaštićenim prirodnim vrijednostima-redovna djelatnost</t>
  </si>
  <si>
    <t>148 Javna ustanova za upravljanje zaštićenim prirodnim vrijednostima</t>
  </si>
  <si>
    <t>Šifra / Naziv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</si>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</sst>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10" xfId="0" applyFont="1" applyBorder="1" applyAlignment="1">
      <alignment horizontal="center" vertical="center" wrapText="1" indent="1"/>
    </xf>
    <xf numFmtId="4" fontId="18" fillId="0" borderId="10" xfId="0" applyNumberFormat="1" applyFont="1" applyBorder="1" applyAlignment="1">
      <alignment horizontal="right" vertical="center" wrapText="1" indent="1"/>
    </xf>
    <xf numFmtId="4" fontId="18" fillId="33" borderId="10" xfId="0" applyNumberFormat="1" applyFont="1" applyFill="1" applyBorder="1" applyAlignment="1">
      <alignment horizontal="right" vertical="center" wrapText="1" indent="1"/>
    </xf>
    <xf numFmtId="4" fontId="18" fillId="33" borderId="10" xfId="0" applyNumberFormat="1" applyFont="1" applyFill="1" applyBorder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indent="1"/>
    </xf>
    <xf numFmtId="0" fontId="18" fillId="0" borderId="0" xfId="0" applyFont="1" applyAlignment="1">
      <alignment horizontal="left" indent="1"/>
    </xf>
    <xf numFmtId="3" fontId="20" fillId="34" borderId="0" xfId="0" applyNumberFormat="1" applyFont="1" applyFill="1" applyAlignment="1">
      <alignment horizontal="right"/>
    </xf>
    <xf numFmtId="0" fontId="19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3" fontId="20" fillId="34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right" vertical="center" indent="1"/>
    </xf>
    <xf numFmtId="43" fontId="18" fillId="0" borderId="10" xfId="1" applyFont="1" applyFill="1" applyBorder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3" fontId="20" fillId="34" borderId="0" xfId="0" applyNumberFormat="1" applyFont="1" applyFill="1" applyAlignment="1">
      <alignment horizontal="right" vertical="center"/>
    </xf>
    <xf numFmtId="0" fontId="19" fillId="33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indent="1"/>
    </xf>
    <xf numFmtId="0" fontId="18" fillId="33" borderId="10" xfId="0" applyFont="1" applyFill="1" applyBorder="1" applyAlignment="1">
      <alignment horizontal="left" vertical="center" wrapText="1"/>
    </xf>
    <xf numFmtId="43" fontId="18" fillId="33" borderId="10" xfId="1" applyFont="1" applyFill="1" applyBorder="1" applyAlignment="1">
      <alignment horizontal="right" vertical="center" wrapText="1"/>
    </xf>
    <xf numFmtId="4" fontId="18" fillId="33" borderId="10" xfId="0" applyNumberFormat="1" applyFont="1" applyFill="1" applyBorder="1" applyAlignment="1">
      <alignment horizontal="center" vertical="center" wrapText="1"/>
    </xf>
    <xf numFmtId="0" fontId="0" fillId="34" borderId="0" xfId="0" applyFill="1"/>
    <xf numFmtId="0" fontId="22" fillId="34" borderId="0" xfId="0" applyFont="1" applyFill="1" applyAlignment="1">
      <alignment vertical="center" wrapText="1"/>
    </xf>
    <xf numFmtId="0" fontId="18" fillId="34" borderId="10" xfId="0" applyFont="1" applyFill="1" applyBorder="1" applyAlignment="1">
      <alignment horizontal="left" vertical="center" wrapText="1"/>
    </xf>
    <xf numFmtId="43" fontId="18" fillId="34" borderId="10" xfId="1" applyFont="1" applyFill="1" applyBorder="1" applyAlignment="1">
      <alignment horizontal="right" vertical="center" wrapText="1"/>
    </xf>
    <xf numFmtId="0" fontId="19" fillId="34" borderId="10" xfId="0" applyFont="1" applyFill="1" applyBorder="1" applyAlignment="1">
      <alignment horizontal="left" vertical="center" wrapText="1"/>
    </xf>
    <xf numFmtId="43" fontId="19" fillId="34" borderId="10" xfId="1" applyFont="1" applyFill="1" applyBorder="1" applyAlignment="1">
      <alignment horizontal="left" vertical="center" wrapText="1"/>
    </xf>
    <xf numFmtId="43" fontId="19" fillId="34" borderId="10" xfId="1" applyFont="1" applyFill="1" applyBorder="1" applyAlignment="1">
      <alignment horizontal="right" vertical="center" wrapText="1"/>
    </xf>
    <xf numFmtId="43" fontId="18" fillId="34" borderId="10" xfId="1" applyFont="1" applyFill="1" applyBorder="1" applyAlignment="1">
      <alignment horizontal="left" vertical="center" wrapText="1"/>
    </xf>
    <xf numFmtId="0" fontId="24" fillId="34" borderId="0" xfId="0" applyFont="1" applyFill="1" applyAlignment="1">
      <alignment vertical="center"/>
    </xf>
    <xf numFmtId="0" fontId="24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/>
    </xf>
    <xf numFmtId="0" fontId="19" fillId="34" borderId="10" xfId="0" applyFont="1" applyFill="1" applyBorder="1" applyAlignment="1">
      <alignment horizontal="left" vertical="center" wrapText="1" indent="1"/>
    </xf>
    <xf numFmtId="0" fontId="18" fillId="34" borderId="10" xfId="0" applyFont="1" applyFill="1" applyBorder="1" applyAlignment="1">
      <alignment horizontal="left" vertical="center" wrapText="1" indent="1"/>
    </xf>
    <xf numFmtId="0" fontId="18" fillId="33" borderId="10" xfId="0" applyFont="1" applyFill="1" applyBorder="1" applyAlignment="1">
      <alignment horizontal="center" vertical="center" wrapText="1" indent="1"/>
    </xf>
    <xf numFmtId="43" fontId="19" fillId="33" borderId="10" xfId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34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/>
    </xf>
    <xf numFmtId="0" fontId="24" fillId="34" borderId="0" xfId="0" applyFont="1" applyFill="1" applyAlignment="1">
      <alignment horizontal="center" wrapText="1"/>
    </xf>
    <xf numFmtId="0" fontId="25" fillId="34" borderId="0" xfId="0" applyFont="1" applyFill="1" applyAlignment="1">
      <alignment vertical="center" wrapText="1"/>
    </xf>
    <xf numFmtId="0" fontId="23" fillId="34" borderId="0" xfId="0" applyFont="1" applyFill="1" applyAlignment="1">
      <alignment wrapText="1"/>
    </xf>
    <xf numFmtId="0" fontId="23" fillId="34" borderId="0" xfId="0" applyFont="1" applyFill="1" applyAlignment="1">
      <alignment vertical="center" wrapText="1"/>
    </xf>
  </cellXfs>
  <cellStyles count="43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6D1C-AC19-4003-8DF5-C11B8C57006C}">
  <dimension ref="B6:G39"/>
  <sheetViews>
    <sheetView showGridLines="0" workbookViewId="0">
      <selection activeCell="H24" sqref="H24"/>
    </sheetView>
  </sheetViews>
  <sheetFormatPr defaultColWidth="50.5703125" defaultRowHeight="12.75" x14ac:dyDescent="0.2"/>
  <cols>
    <col min="1" max="1" width="20.42578125" style="1" customWidth="1"/>
    <col min="2" max="2" width="54.5703125" style="1" customWidth="1"/>
    <col min="3" max="4" width="14.85546875" style="1" bestFit="1" customWidth="1"/>
    <col min="5" max="5" width="13.85546875" style="1" bestFit="1" customWidth="1"/>
    <col min="6" max="6" width="18.85546875" style="1" customWidth="1"/>
    <col min="7" max="7" width="18.42578125" style="1" customWidth="1"/>
    <col min="8" max="16384" width="50.5703125" style="1"/>
  </cols>
  <sheetData>
    <row r="6" spans="2:7" ht="34.5" customHeight="1" x14ac:dyDescent="0.2">
      <c r="B6" s="40" t="s">
        <v>19</v>
      </c>
      <c r="C6" s="40"/>
      <c r="D6" s="40"/>
      <c r="E6" s="40"/>
      <c r="F6" s="40"/>
      <c r="G6" s="40"/>
    </row>
    <row r="8" spans="2:7" ht="15.75" x14ac:dyDescent="0.25">
      <c r="B8" s="41" t="s">
        <v>20</v>
      </c>
      <c r="C8" s="41"/>
      <c r="D8" s="41"/>
      <c r="E8" s="41"/>
      <c r="F8" s="41"/>
      <c r="G8" s="41"/>
    </row>
    <row r="10" spans="2:7" ht="15.75" x14ac:dyDescent="0.2">
      <c r="B10" s="42" t="s">
        <v>21</v>
      </c>
      <c r="C10" s="42"/>
      <c r="D10" s="42"/>
      <c r="E10" s="42"/>
      <c r="F10" s="42"/>
      <c r="G10" s="42"/>
    </row>
    <row r="13" spans="2:7" ht="25.5" x14ac:dyDescent="0.2">
      <c r="B13" s="2" t="s">
        <v>4</v>
      </c>
      <c r="C13" s="2" t="s">
        <v>8</v>
      </c>
      <c r="D13" s="2" t="s">
        <v>9</v>
      </c>
      <c r="E13" s="2" t="s">
        <v>0</v>
      </c>
      <c r="F13" s="2" t="s">
        <v>10</v>
      </c>
      <c r="G13" s="2" t="s">
        <v>11</v>
      </c>
    </row>
    <row r="14" spans="2:7" x14ac:dyDescent="0.2">
      <c r="B14" s="6" t="s">
        <v>5</v>
      </c>
      <c r="C14" s="4">
        <v>486521.91</v>
      </c>
      <c r="D14" s="4">
        <v>898358</v>
      </c>
      <c r="E14" s="4">
        <v>1887250</v>
      </c>
      <c r="F14" s="4">
        <v>1774920</v>
      </c>
      <c r="G14" s="4">
        <v>1764920</v>
      </c>
    </row>
    <row r="15" spans="2:7" x14ac:dyDescent="0.2">
      <c r="B15" s="7" t="s">
        <v>1</v>
      </c>
      <c r="C15" s="3">
        <v>486521.91</v>
      </c>
      <c r="D15" s="3">
        <v>898358</v>
      </c>
      <c r="E15" s="3">
        <v>1887250</v>
      </c>
      <c r="F15" s="3">
        <v>1774920</v>
      </c>
      <c r="G15" s="3">
        <v>1764920</v>
      </c>
    </row>
    <row r="16" spans="2:7" x14ac:dyDescent="0.2">
      <c r="B16" s="6" t="s">
        <v>6</v>
      </c>
      <c r="C16" s="4">
        <v>602846.03</v>
      </c>
      <c r="D16" s="4">
        <v>898358</v>
      </c>
      <c r="E16" s="4">
        <v>1887250</v>
      </c>
      <c r="F16" s="4">
        <v>1774920</v>
      </c>
      <c r="G16" s="4">
        <v>1764920</v>
      </c>
    </row>
    <row r="17" spans="2:7" x14ac:dyDescent="0.2">
      <c r="B17" s="7" t="s">
        <v>2</v>
      </c>
      <c r="C17" s="3">
        <v>546433.46</v>
      </c>
      <c r="D17" s="3">
        <v>859029.68</v>
      </c>
      <c r="E17" s="3">
        <v>1623850</v>
      </c>
      <c r="F17" s="3">
        <v>1511520</v>
      </c>
      <c r="G17" s="3">
        <v>1501520</v>
      </c>
    </row>
    <row r="18" spans="2:7" x14ac:dyDescent="0.2">
      <c r="B18" s="7" t="s">
        <v>3</v>
      </c>
      <c r="C18" s="3">
        <v>56412.57</v>
      </c>
      <c r="D18" s="3">
        <v>39328.32</v>
      </c>
      <c r="E18" s="3">
        <v>263400</v>
      </c>
      <c r="F18" s="3">
        <v>263400</v>
      </c>
      <c r="G18" s="3">
        <v>263400</v>
      </c>
    </row>
    <row r="19" spans="2:7" x14ac:dyDescent="0.2">
      <c r="B19" s="6" t="s">
        <v>7</v>
      </c>
      <c r="C19" s="5">
        <f>C14-C16</f>
        <v>-116324.12000000005</v>
      </c>
      <c r="D19" s="5">
        <f t="shared" ref="D19:G19" si="0">D14-D16</f>
        <v>0</v>
      </c>
      <c r="E19" s="5">
        <f t="shared" si="0"/>
        <v>0</v>
      </c>
      <c r="F19" s="5">
        <f t="shared" si="0"/>
        <v>0</v>
      </c>
      <c r="G19" s="5">
        <f t="shared" si="0"/>
        <v>0</v>
      </c>
    </row>
    <row r="22" spans="2:7" ht="15.75" x14ac:dyDescent="0.25">
      <c r="B22" s="41" t="s">
        <v>22</v>
      </c>
      <c r="C22" s="41"/>
      <c r="D22" s="41"/>
      <c r="E22" s="41"/>
      <c r="F22" s="41"/>
      <c r="G22" s="41"/>
    </row>
    <row r="26" spans="2:7" ht="30.75" customHeight="1" x14ac:dyDescent="0.2">
      <c r="B26" s="18"/>
      <c r="C26" s="19" t="s">
        <v>8</v>
      </c>
      <c r="D26" s="19" t="s">
        <v>9</v>
      </c>
      <c r="E26" s="20" t="s">
        <v>0</v>
      </c>
      <c r="F26" s="20" t="s">
        <v>10</v>
      </c>
      <c r="G26" s="20" t="s">
        <v>11</v>
      </c>
    </row>
    <row r="27" spans="2:7" x14ac:dyDescent="0.2">
      <c r="B27" s="12" t="s">
        <v>12</v>
      </c>
      <c r="C27" s="11"/>
      <c r="D27" s="11"/>
      <c r="E27" s="11"/>
      <c r="F27" s="11"/>
      <c r="G27" s="11"/>
    </row>
    <row r="28" spans="2:7" x14ac:dyDescent="0.2">
      <c r="B28" s="12" t="s">
        <v>13</v>
      </c>
      <c r="C28" s="11"/>
      <c r="D28" s="11"/>
      <c r="E28" s="11"/>
      <c r="F28" s="11"/>
      <c r="G28" s="11"/>
    </row>
    <row r="29" spans="2:7" x14ac:dyDescent="0.2">
      <c r="B29" s="12" t="s">
        <v>14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2:7" ht="13.5" customHeight="1" x14ac:dyDescent="0.2">
      <c r="B30" s="12" t="s">
        <v>15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2:7" ht="13.5" customHeight="1" x14ac:dyDescent="0.2">
      <c r="B31" s="16"/>
      <c r="C31" s="17"/>
      <c r="D31" s="17"/>
      <c r="E31" s="17"/>
      <c r="F31" s="17"/>
      <c r="G31" s="17"/>
    </row>
    <row r="32" spans="2:7" ht="13.5" customHeight="1" x14ac:dyDescent="0.2">
      <c r="B32" s="9"/>
      <c r="C32" s="10"/>
      <c r="D32" s="10"/>
      <c r="E32" s="10"/>
      <c r="F32" s="10"/>
      <c r="G32" s="10"/>
    </row>
    <row r="33" spans="2:7" ht="17.25" customHeight="1" x14ac:dyDescent="0.25">
      <c r="B33" s="41" t="s">
        <v>23</v>
      </c>
      <c r="C33" s="41"/>
      <c r="D33" s="41"/>
      <c r="E33" s="41"/>
      <c r="F33" s="41"/>
      <c r="G33" s="41"/>
    </row>
    <row r="36" spans="2:7" ht="25.5" x14ac:dyDescent="0.2">
      <c r="B36" s="21"/>
      <c r="C36" s="19" t="s">
        <v>8</v>
      </c>
      <c r="D36" s="19" t="s">
        <v>9</v>
      </c>
      <c r="E36" s="19" t="s">
        <v>0</v>
      </c>
      <c r="F36" s="19" t="s">
        <v>10</v>
      </c>
      <c r="G36" s="19" t="s">
        <v>11</v>
      </c>
    </row>
    <row r="37" spans="2:7" x14ac:dyDescent="0.2">
      <c r="B37" s="8" t="s">
        <v>16</v>
      </c>
      <c r="C37" s="14">
        <v>0</v>
      </c>
      <c r="D37" s="15">
        <v>15588.85</v>
      </c>
      <c r="E37" s="14">
        <v>0</v>
      </c>
      <c r="F37" s="14">
        <v>0</v>
      </c>
      <c r="G37" s="14">
        <v>0</v>
      </c>
    </row>
    <row r="38" spans="2:7" x14ac:dyDescent="0.2">
      <c r="B38" s="8" t="s">
        <v>17</v>
      </c>
      <c r="C38" s="15">
        <v>116324.12</v>
      </c>
      <c r="D38" s="14">
        <v>0</v>
      </c>
      <c r="E38" s="14">
        <v>0</v>
      </c>
      <c r="F38" s="14">
        <v>0</v>
      </c>
      <c r="G38" s="14">
        <v>0</v>
      </c>
    </row>
    <row r="39" spans="2:7" ht="39.75" customHeight="1" x14ac:dyDescent="0.2">
      <c r="B39" s="7" t="s">
        <v>18</v>
      </c>
      <c r="C39" s="15">
        <v>15588.85</v>
      </c>
      <c r="D39" s="14">
        <v>0</v>
      </c>
      <c r="E39" s="14">
        <v>0</v>
      </c>
      <c r="F39" s="14">
        <v>0</v>
      </c>
      <c r="G39" s="14">
        <v>0</v>
      </c>
    </row>
  </sheetData>
  <mergeCells count="5">
    <mergeCell ref="B6:G6"/>
    <mergeCell ref="B8:G8"/>
    <mergeCell ref="B10:G10"/>
    <mergeCell ref="B22:G22"/>
    <mergeCell ref="B33:G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9D46-C0F2-4256-95A6-F9A8C0BDE15E}">
  <dimension ref="C3:J43"/>
  <sheetViews>
    <sheetView topLeftCell="A4" workbookViewId="0">
      <selection activeCell="L21" sqref="L21"/>
    </sheetView>
  </sheetViews>
  <sheetFormatPr defaultRowHeight="15" x14ac:dyDescent="0.25"/>
  <cols>
    <col min="1" max="2" width="9.140625" style="25"/>
    <col min="3" max="3" width="39.140625" style="25" customWidth="1"/>
    <col min="4" max="4" width="16.28515625" style="25" customWidth="1"/>
    <col min="5" max="5" width="15.7109375" style="25" customWidth="1"/>
    <col min="6" max="6" width="15" style="25" customWidth="1"/>
    <col min="7" max="7" width="12.5703125" style="25" customWidth="1"/>
    <col min="8" max="8" width="16.140625" style="25" customWidth="1"/>
    <col min="9" max="16384" width="9.140625" style="25"/>
  </cols>
  <sheetData>
    <row r="3" spans="3:10" ht="15.75" x14ac:dyDescent="0.25">
      <c r="C3" s="43" t="s">
        <v>55</v>
      </c>
      <c r="D3" s="43"/>
      <c r="E3" s="43"/>
      <c r="F3" s="43"/>
      <c r="G3" s="43"/>
      <c r="H3" s="43"/>
      <c r="I3" s="26"/>
      <c r="J3" s="26"/>
    </row>
    <row r="5" spans="3:10" ht="15" customHeight="1" x14ac:dyDescent="0.25">
      <c r="C5" s="43" t="s">
        <v>56</v>
      </c>
      <c r="D5" s="43"/>
      <c r="E5" s="43"/>
      <c r="F5" s="43"/>
      <c r="G5" s="43"/>
      <c r="H5" s="43"/>
      <c r="I5" s="26"/>
      <c r="J5" s="26"/>
    </row>
    <row r="6" spans="3:10" ht="15" customHeight="1" x14ac:dyDescent="0.25">
      <c r="C6" s="26"/>
      <c r="D6" s="26"/>
      <c r="E6" s="26"/>
      <c r="F6" s="26"/>
      <c r="G6" s="26"/>
      <c r="H6" s="26"/>
      <c r="I6" s="26"/>
      <c r="J6" s="26"/>
    </row>
    <row r="7" spans="3:10" ht="15" customHeight="1" x14ac:dyDescent="0.25">
      <c r="C7" s="26"/>
      <c r="D7" s="26"/>
      <c r="E7" s="26"/>
      <c r="F7" s="26"/>
      <c r="G7" s="26"/>
      <c r="H7" s="26"/>
      <c r="I7" s="26"/>
      <c r="J7" s="26"/>
    </row>
    <row r="8" spans="3:10" ht="25.5" x14ac:dyDescent="0.25">
      <c r="C8" s="19" t="s">
        <v>24</v>
      </c>
      <c r="D8" s="19" t="s">
        <v>8</v>
      </c>
      <c r="E8" s="19" t="s">
        <v>9</v>
      </c>
      <c r="F8" s="19" t="s">
        <v>0</v>
      </c>
      <c r="G8" s="19" t="s">
        <v>25</v>
      </c>
      <c r="H8" s="19" t="s">
        <v>26</v>
      </c>
    </row>
    <row r="9" spans="3:10" x14ac:dyDescent="0.25">
      <c r="C9" s="27" t="s">
        <v>1</v>
      </c>
      <c r="D9" s="28">
        <v>486521.91</v>
      </c>
      <c r="E9" s="28">
        <v>898358</v>
      </c>
      <c r="F9" s="28">
        <v>1887250</v>
      </c>
      <c r="G9" s="28">
        <v>1774920</v>
      </c>
      <c r="H9" s="28">
        <v>1764920</v>
      </c>
    </row>
    <row r="10" spans="3:10" ht="25.5" x14ac:dyDescent="0.25">
      <c r="C10" s="27" t="s">
        <v>27</v>
      </c>
      <c r="D10" s="28">
        <v>105778.58</v>
      </c>
      <c r="E10" s="28">
        <v>127305</v>
      </c>
      <c r="F10" s="28">
        <v>664775</v>
      </c>
      <c r="G10" s="28">
        <v>619710</v>
      </c>
      <c r="H10" s="28">
        <v>619710</v>
      </c>
    </row>
    <row r="11" spans="3:10" ht="25.5" x14ac:dyDescent="0.25">
      <c r="C11" s="29" t="s">
        <v>28</v>
      </c>
      <c r="D11" s="30"/>
      <c r="E11" s="31">
        <v>8192</v>
      </c>
      <c r="F11" s="30"/>
      <c r="G11" s="30"/>
      <c r="H11" s="30"/>
    </row>
    <row r="12" spans="3:10" x14ac:dyDescent="0.25">
      <c r="C12" s="29" t="s">
        <v>29</v>
      </c>
      <c r="D12" s="31">
        <v>98390.03</v>
      </c>
      <c r="E12" s="31">
        <v>113463</v>
      </c>
      <c r="F12" s="31">
        <v>173945</v>
      </c>
      <c r="G12" s="30"/>
      <c r="H12" s="30"/>
    </row>
    <row r="13" spans="3:10" ht="25.5" x14ac:dyDescent="0.25">
      <c r="C13" s="29" t="s">
        <v>30</v>
      </c>
      <c r="D13" s="31">
        <v>7388.55</v>
      </c>
      <c r="E13" s="31">
        <v>5650</v>
      </c>
      <c r="F13" s="31">
        <v>5650</v>
      </c>
      <c r="G13" s="30"/>
      <c r="H13" s="30"/>
    </row>
    <row r="14" spans="3:10" ht="25.5" x14ac:dyDescent="0.25">
      <c r="C14" s="29" t="s">
        <v>31</v>
      </c>
      <c r="D14" s="30"/>
      <c r="E14" s="30"/>
      <c r="F14" s="31">
        <v>485180</v>
      </c>
      <c r="G14" s="30"/>
      <c r="H14" s="30"/>
    </row>
    <row r="15" spans="3:10" x14ac:dyDescent="0.25">
      <c r="C15" s="27" t="s">
        <v>32</v>
      </c>
      <c r="D15" s="32"/>
      <c r="E15" s="32"/>
      <c r="F15" s="28">
        <v>41000</v>
      </c>
      <c r="G15" s="28">
        <v>41000</v>
      </c>
      <c r="H15" s="28">
        <v>41000</v>
      </c>
    </row>
    <row r="16" spans="3:10" x14ac:dyDescent="0.25">
      <c r="C16" s="29" t="s">
        <v>33</v>
      </c>
      <c r="D16" s="30"/>
      <c r="E16" s="30"/>
      <c r="F16" s="31">
        <v>41000</v>
      </c>
      <c r="G16" s="30"/>
      <c r="H16" s="30"/>
    </row>
    <row r="17" spans="3:8" ht="38.25" x14ac:dyDescent="0.25">
      <c r="C17" s="27" t="s">
        <v>34</v>
      </c>
      <c r="D17" s="28">
        <v>42817.8</v>
      </c>
      <c r="E17" s="28">
        <v>121140</v>
      </c>
      <c r="F17" s="28">
        <v>36400</v>
      </c>
      <c r="G17" s="28">
        <v>14200</v>
      </c>
      <c r="H17" s="28">
        <v>4200</v>
      </c>
    </row>
    <row r="18" spans="3:8" ht="25.5" x14ac:dyDescent="0.25">
      <c r="C18" s="29" t="s">
        <v>35</v>
      </c>
      <c r="D18" s="31">
        <v>40617.800000000003</v>
      </c>
      <c r="E18" s="31">
        <v>59240</v>
      </c>
      <c r="F18" s="31">
        <v>3000</v>
      </c>
      <c r="G18" s="30"/>
      <c r="H18" s="30"/>
    </row>
    <row r="19" spans="3:8" ht="38.25" x14ac:dyDescent="0.25">
      <c r="C19" s="29" t="s">
        <v>36</v>
      </c>
      <c r="D19" s="31">
        <v>2200</v>
      </c>
      <c r="E19" s="31">
        <v>61900</v>
      </c>
      <c r="F19" s="31">
        <v>33400</v>
      </c>
      <c r="G19" s="30"/>
      <c r="H19" s="30"/>
    </row>
    <row r="20" spans="3:8" ht="25.5" x14ac:dyDescent="0.25">
      <c r="C20" s="27" t="s">
        <v>37</v>
      </c>
      <c r="D20" s="28">
        <v>337925.53</v>
      </c>
      <c r="E20" s="28">
        <v>649913</v>
      </c>
      <c r="F20" s="28">
        <v>1145075</v>
      </c>
      <c r="G20" s="28">
        <v>1100010</v>
      </c>
      <c r="H20" s="28">
        <v>1100010</v>
      </c>
    </row>
    <row r="21" spans="3:8" ht="38.25" x14ac:dyDescent="0.25">
      <c r="C21" s="29" t="s">
        <v>38</v>
      </c>
      <c r="D21" s="31">
        <v>337925.53</v>
      </c>
      <c r="E21" s="31">
        <v>649913</v>
      </c>
      <c r="F21" s="31">
        <v>1145075</v>
      </c>
      <c r="G21" s="30"/>
      <c r="H21" s="30"/>
    </row>
    <row r="22" spans="3:8" x14ac:dyDescent="0.25">
      <c r="C22" s="22" t="s">
        <v>39</v>
      </c>
      <c r="D22" s="23">
        <v>486521.91</v>
      </c>
      <c r="E22" s="23">
        <v>898358</v>
      </c>
      <c r="F22" s="23">
        <v>1887250</v>
      </c>
      <c r="G22" s="23">
        <v>1774920</v>
      </c>
      <c r="H22" s="23">
        <v>1764920</v>
      </c>
    </row>
    <row r="24" spans="3:8" ht="25.5" customHeight="1" x14ac:dyDescent="0.25"/>
    <row r="26" spans="3:8" ht="25.5" x14ac:dyDescent="0.25">
      <c r="C26" s="19" t="s">
        <v>24</v>
      </c>
      <c r="D26" s="24" t="s">
        <v>8</v>
      </c>
      <c r="E26" s="24" t="s">
        <v>9</v>
      </c>
      <c r="F26" s="24" t="s">
        <v>0</v>
      </c>
      <c r="G26" s="24" t="s">
        <v>25</v>
      </c>
      <c r="H26" s="24" t="s">
        <v>26</v>
      </c>
    </row>
    <row r="27" spans="3:8" x14ac:dyDescent="0.25">
      <c r="C27" s="27" t="s">
        <v>2</v>
      </c>
      <c r="D27" s="28">
        <v>546433.46</v>
      </c>
      <c r="E27" s="28">
        <v>859029.68</v>
      </c>
      <c r="F27" s="28">
        <v>1623850</v>
      </c>
      <c r="G27" s="28">
        <v>1511520</v>
      </c>
      <c r="H27" s="28">
        <v>1501520</v>
      </c>
    </row>
    <row r="28" spans="3:8" x14ac:dyDescent="0.25">
      <c r="C28" s="27" t="s">
        <v>54</v>
      </c>
      <c r="D28" s="28">
        <v>291115.08</v>
      </c>
      <c r="E28" s="28">
        <v>466170</v>
      </c>
      <c r="F28" s="28">
        <v>517720</v>
      </c>
      <c r="G28" s="28">
        <v>475520</v>
      </c>
      <c r="H28" s="28">
        <v>475520</v>
      </c>
    </row>
    <row r="29" spans="3:8" x14ac:dyDescent="0.25">
      <c r="C29" s="29" t="s">
        <v>53</v>
      </c>
      <c r="D29" s="31">
        <v>224052.08</v>
      </c>
      <c r="E29" s="31">
        <v>362700</v>
      </c>
      <c r="F29" s="31">
        <v>414200</v>
      </c>
      <c r="G29" s="30"/>
      <c r="H29" s="30"/>
    </row>
    <row r="30" spans="3:8" x14ac:dyDescent="0.25">
      <c r="C30" s="29" t="s">
        <v>52</v>
      </c>
      <c r="D30" s="31">
        <v>31046.66</v>
      </c>
      <c r="E30" s="31">
        <v>43480</v>
      </c>
      <c r="F30" s="31">
        <v>33500</v>
      </c>
      <c r="G30" s="30"/>
      <c r="H30" s="30"/>
    </row>
    <row r="31" spans="3:8" x14ac:dyDescent="0.25">
      <c r="C31" s="29" t="s">
        <v>51</v>
      </c>
      <c r="D31" s="31">
        <v>36016.339999999997</v>
      </c>
      <c r="E31" s="31">
        <v>59990</v>
      </c>
      <c r="F31" s="31">
        <v>70020</v>
      </c>
      <c r="G31" s="30"/>
      <c r="H31" s="30"/>
    </row>
    <row r="32" spans="3:8" x14ac:dyDescent="0.25">
      <c r="C32" s="27" t="s">
        <v>50</v>
      </c>
      <c r="D32" s="28">
        <v>253902.99</v>
      </c>
      <c r="E32" s="28">
        <v>392409.68</v>
      </c>
      <c r="F32" s="28">
        <v>1105780</v>
      </c>
      <c r="G32" s="28">
        <v>1035650</v>
      </c>
      <c r="H32" s="28">
        <v>1025650</v>
      </c>
    </row>
    <row r="33" spans="3:8" x14ac:dyDescent="0.25">
      <c r="C33" s="29" t="s">
        <v>49</v>
      </c>
      <c r="D33" s="31">
        <v>12311.1</v>
      </c>
      <c r="E33" s="31">
        <v>17750</v>
      </c>
      <c r="F33" s="31">
        <v>12000</v>
      </c>
      <c r="G33" s="30"/>
      <c r="H33" s="30"/>
    </row>
    <row r="34" spans="3:8" x14ac:dyDescent="0.25">
      <c r="C34" s="29" t="s">
        <v>48</v>
      </c>
      <c r="D34" s="31">
        <v>19601.62</v>
      </c>
      <c r="E34" s="31">
        <v>40700</v>
      </c>
      <c r="F34" s="31">
        <v>126400</v>
      </c>
      <c r="G34" s="30"/>
      <c r="H34" s="30"/>
    </row>
    <row r="35" spans="3:8" x14ac:dyDescent="0.25">
      <c r="C35" s="29" t="s">
        <v>47</v>
      </c>
      <c r="D35" s="31">
        <v>206725.94</v>
      </c>
      <c r="E35" s="31">
        <v>307209.68</v>
      </c>
      <c r="F35" s="31">
        <v>941730</v>
      </c>
      <c r="G35" s="30"/>
      <c r="H35" s="30"/>
    </row>
    <row r="36" spans="3:8" x14ac:dyDescent="0.25">
      <c r="C36" s="29" t="s">
        <v>46</v>
      </c>
      <c r="D36" s="31">
        <v>15264.33</v>
      </c>
      <c r="E36" s="31">
        <v>26750</v>
      </c>
      <c r="F36" s="31">
        <v>25650</v>
      </c>
      <c r="G36" s="30"/>
      <c r="H36" s="30"/>
    </row>
    <row r="37" spans="3:8" x14ac:dyDescent="0.25">
      <c r="C37" s="27" t="s">
        <v>45</v>
      </c>
      <c r="D37" s="28">
        <v>1415.39</v>
      </c>
      <c r="E37" s="28">
        <v>450</v>
      </c>
      <c r="F37" s="28">
        <v>350</v>
      </c>
      <c r="G37" s="28">
        <v>350</v>
      </c>
      <c r="H37" s="28">
        <v>350</v>
      </c>
    </row>
    <row r="38" spans="3:8" x14ac:dyDescent="0.25">
      <c r="C38" s="29" t="s">
        <v>44</v>
      </c>
      <c r="D38" s="31">
        <v>1415.39</v>
      </c>
      <c r="E38" s="31">
        <v>450</v>
      </c>
      <c r="F38" s="31">
        <v>350</v>
      </c>
      <c r="G38" s="30"/>
      <c r="H38" s="30"/>
    </row>
    <row r="39" spans="3:8" ht="25.5" x14ac:dyDescent="0.25">
      <c r="C39" s="27" t="s">
        <v>3</v>
      </c>
      <c r="D39" s="28">
        <v>56412.57</v>
      </c>
      <c r="E39" s="28">
        <v>39328.32</v>
      </c>
      <c r="F39" s="28">
        <v>263400</v>
      </c>
      <c r="G39" s="28">
        <v>263400</v>
      </c>
      <c r="H39" s="28">
        <v>263400</v>
      </c>
    </row>
    <row r="40" spans="3:8" ht="25.5" x14ac:dyDescent="0.25">
      <c r="C40" s="27" t="s">
        <v>43</v>
      </c>
      <c r="D40" s="28">
        <v>56412.57</v>
      </c>
      <c r="E40" s="28">
        <v>39328.32</v>
      </c>
      <c r="F40" s="28">
        <v>263400</v>
      </c>
      <c r="G40" s="28">
        <v>263400</v>
      </c>
      <c r="H40" s="28">
        <v>263400</v>
      </c>
    </row>
    <row r="41" spans="3:8" x14ac:dyDescent="0.25">
      <c r="C41" s="29" t="s">
        <v>42</v>
      </c>
      <c r="D41" s="31">
        <v>23912.57</v>
      </c>
      <c r="E41" s="31">
        <v>36528.32</v>
      </c>
      <c r="F41" s="31">
        <v>263400</v>
      </c>
      <c r="G41" s="30"/>
      <c r="H41" s="30"/>
    </row>
    <row r="42" spans="3:8" x14ac:dyDescent="0.25">
      <c r="C42" s="29" t="s">
        <v>41</v>
      </c>
      <c r="D42" s="31">
        <v>32500</v>
      </c>
      <c r="E42" s="31">
        <v>2800</v>
      </c>
      <c r="F42" s="30"/>
      <c r="G42" s="30"/>
      <c r="H42" s="30"/>
    </row>
    <row r="43" spans="3:8" x14ac:dyDescent="0.25">
      <c r="C43" s="22" t="s">
        <v>40</v>
      </c>
      <c r="D43" s="23">
        <v>602846.03</v>
      </c>
      <c r="E43" s="23">
        <v>898358</v>
      </c>
      <c r="F43" s="23">
        <v>1887250</v>
      </c>
      <c r="G43" s="23">
        <v>1774920</v>
      </c>
      <c r="H43" s="23">
        <v>1764920</v>
      </c>
    </row>
  </sheetData>
  <mergeCells count="2">
    <mergeCell ref="C3:H3"/>
    <mergeCell ref="C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C0E0-74AB-49BB-A4B2-21E5E5DEC30E}">
  <dimension ref="C3:H182"/>
  <sheetViews>
    <sheetView topLeftCell="A118" workbookViewId="0">
      <selection activeCell="J24" sqref="J24"/>
    </sheetView>
  </sheetViews>
  <sheetFormatPr defaultRowHeight="15" x14ac:dyDescent="0.25"/>
  <cols>
    <col min="1" max="2" width="9.140625" style="25"/>
    <col min="3" max="3" width="27.42578125" style="25" customWidth="1"/>
    <col min="4" max="4" width="14.42578125" style="25" bestFit="1" customWidth="1"/>
    <col min="5" max="5" width="16.85546875" style="25" bestFit="1" customWidth="1"/>
    <col min="6" max="6" width="12.85546875" style="25" bestFit="1" customWidth="1"/>
    <col min="7" max="8" width="15.42578125" style="25" bestFit="1" customWidth="1"/>
    <col min="9" max="9" width="27.42578125" style="25" customWidth="1"/>
    <col min="10" max="16384" width="9.140625" style="25"/>
  </cols>
  <sheetData>
    <row r="3" spans="3:8" ht="30.75" customHeight="1" x14ac:dyDescent="0.25">
      <c r="C3" s="44" t="s">
        <v>19</v>
      </c>
      <c r="D3" s="44"/>
      <c r="E3" s="44"/>
      <c r="F3" s="44"/>
      <c r="G3" s="44"/>
      <c r="H3" s="44"/>
    </row>
    <row r="4" spans="3:8" ht="15.75" x14ac:dyDescent="0.25">
      <c r="C4" s="33"/>
      <c r="D4" s="33"/>
      <c r="E4" s="33"/>
      <c r="F4" s="33"/>
      <c r="G4" s="33"/>
      <c r="H4" s="33"/>
    </row>
    <row r="5" spans="3:8" ht="21.75" customHeight="1" x14ac:dyDescent="0.25">
      <c r="C5" s="45" t="s">
        <v>20</v>
      </c>
      <c r="D5" s="45"/>
      <c r="E5" s="45"/>
      <c r="F5" s="45"/>
      <c r="G5" s="45"/>
      <c r="H5" s="45"/>
    </row>
    <row r="6" spans="3:8" ht="15.75" x14ac:dyDescent="0.25">
      <c r="C6" s="33"/>
      <c r="D6" s="33"/>
      <c r="E6" s="33"/>
      <c r="F6" s="33"/>
      <c r="G6" s="33"/>
      <c r="H6" s="33"/>
    </row>
    <row r="7" spans="3:8" ht="20.25" customHeight="1" x14ac:dyDescent="0.25">
      <c r="C7" s="45" t="s">
        <v>55</v>
      </c>
      <c r="D7" s="45"/>
      <c r="E7" s="45"/>
      <c r="F7" s="45"/>
      <c r="G7" s="45"/>
      <c r="H7" s="45"/>
    </row>
    <row r="8" spans="3:8" ht="15.75" x14ac:dyDescent="0.25">
      <c r="C8" s="34"/>
      <c r="D8" s="34"/>
      <c r="E8" s="34"/>
      <c r="F8" s="34"/>
      <c r="G8" s="34"/>
      <c r="H8" s="34"/>
    </row>
    <row r="9" spans="3:8" ht="15.75" x14ac:dyDescent="0.25">
      <c r="C9" s="45" t="s">
        <v>77</v>
      </c>
      <c r="D9" s="45"/>
      <c r="E9" s="45"/>
      <c r="F9" s="45"/>
      <c r="G9" s="45"/>
      <c r="H9" s="45"/>
    </row>
    <row r="10" spans="3:8" x14ac:dyDescent="0.25">
      <c r="C10" s="35"/>
      <c r="D10" s="35"/>
      <c r="E10" s="35"/>
      <c r="F10" s="35"/>
      <c r="G10" s="35"/>
      <c r="H10" s="35"/>
    </row>
    <row r="12" spans="3:8" x14ac:dyDescent="0.25">
      <c r="C12" s="19" t="s">
        <v>76</v>
      </c>
      <c r="D12" s="19" t="s">
        <v>8</v>
      </c>
      <c r="E12" s="19" t="s">
        <v>9</v>
      </c>
      <c r="F12" s="19" t="s">
        <v>0</v>
      </c>
      <c r="G12" s="19" t="s">
        <v>25</v>
      </c>
      <c r="H12" s="19" t="s">
        <v>26</v>
      </c>
    </row>
    <row r="13" spans="3:8" x14ac:dyDescent="0.25">
      <c r="C13" s="22" t="s">
        <v>75</v>
      </c>
      <c r="D13" s="23">
        <v>602846.03</v>
      </c>
      <c r="E13" s="23">
        <v>898358</v>
      </c>
      <c r="F13" s="23">
        <v>1887250</v>
      </c>
      <c r="G13" s="23">
        <v>1774920</v>
      </c>
      <c r="H13" s="23">
        <v>1764920</v>
      </c>
    </row>
    <row r="14" spans="3:8" ht="38.25" x14ac:dyDescent="0.25">
      <c r="C14" s="22" t="s">
        <v>74</v>
      </c>
      <c r="D14" s="23">
        <v>602846.03</v>
      </c>
      <c r="E14" s="23">
        <v>898358</v>
      </c>
      <c r="F14" s="23">
        <v>1887250</v>
      </c>
      <c r="G14" s="23">
        <v>1774920</v>
      </c>
      <c r="H14" s="23">
        <v>1764920</v>
      </c>
    </row>
    <row r="15" spans="3:8" ht="38.25" x14ac:dyDescent="0.25">
      <c r="C15" s="22" t="s">
        <v>73</v>
      </c>
      <c r="D15" s="23">
        <v>602846.03</v>
      </c>
      <c r="E15" s="23">
        <v>898358</v>
      </c>
      <c r="F15" s="23">
        <v>1887250</v>
      </c>
      <c r="G15" s="23">
        <v>1774920</v>
      </c>
      <c r="H15" s="23">
        <v>1764920</v>
      </c>
    </row>
    <row r="16" spans="3:8" ht="25.5" x14ac:dyDescent="0.25">
      <c r="C16" s="22" t="s">
        <v>72</v>
      </c>
      <c r="D16" s="23">
        <v>415958.07</v>
      </c>
      <c r="E16" s="23">
        <v>547750</v>
      </c>
      <c r="F16" s="23">
        <v>486050</v>
      </c>
      <c r="G16" s="23">
        <v>486050</v>
      </c>
      <c r="H16" s="23">
        <v>486050</v>
      </c>
    </row>
    <row r="17" spans="3:8" x14ac:dyDescent="0.25">
      <c r="C17" s="27" t="s">
        <v>2</v>
      </c>
      <c r="D17" s="28">
        <v>408901.82</v>
      </c>
      <c r="E17" s="28">
        <v>535750</v>
      </c>
      <c r="F17" s="28">
        <v>481050</v>
      </c>
      <c r="G17" s="28">
        <v>481050</v>
      </c>
      <c r="H17" s="28">
        <v>481050</v>
      </c>
    </row>
    <row r="18" spans="3:8" x14ac:dyDescent="0.25">
      <c r="C18" s="29" t="s">
        <v>54</v>
      </c>
      <c r="D18" s="31">
        <v>246653.58</v>
      </c>
      <c r="E18" s="31">
        <v>353000</v>
      </c>
      <c r="F18" s="31">
        <v>332500</v>
      </c>
      <c r="G18" s="31">
        <v>332500</v>
      </c>
      <c r="H18" s="31">
        <v>332500</v>
      </c>
    </row>
    <row r="19" spans="3:8" x14ac:dyDescent="0.25">
      <c r="C19" s="29" t="s">
        <v>53</v>
      </c>
      <c r="D19" s="31">
        <v>185887.72</v>
      </c>
      <c r="E19" s="31">
        <v>267200</v>
      </c>
      <c r="F19" s="31">
        <v>256600</v>
      </c>
      <c r="G19" s="30"/>
      <c r="H19" s="30"/>
    </row>
    <row r="20" spans="3:8" ht="25.5" x14ac:dyDescent="0.25">
      <c r="C20" s="29" t="s">
        <v>52</v>
      </c>
      <c r="D20" s="31">
        <v>31046.66</v>
      </c>
      <c r="E20" s="31">
        <v>41700</v>
      </c>
      <c r="F20" s="31">
        <v>33500</v>
      </c>
      <c r="G20" s="30"/>
      <c r="H20" s="30"/>
    </row>
    <row r="21" spans="3:8" x14ac:dyDescent="0.25">
      <c r="C21" s="29" t="s">
        <v>51</v>
      </c>
      <c r="D21" s="31">
        <v>29719.200000000001</v>
      </c>
      <c r="E21" s="31">
        <v>44100</v>
      </c>
      <c r="F21" s="31">
        <v>42400</v>
      </c>
      <c r="G21" s="30"/>
      <c r="H21" s="30"/>
    </row>
    <row r="22" spans="3:8" x14ac:dyDescent="0.25">
      <c r="C22" s="29" t="s">
        <v>50</v>
      </c>
      <c r="D22" s="31">
        <v>162020.51</v>
      </c>
      <c r="E22" s="31">
        <v>182400</v>
      </c>
      <c r="F22" s="31">
        <v>148200</v>
      </c>
      <c r="G22" s="31">
        <v>148200</v>
      </c>
      <c r="H22" s="31">
        <v>148200</v>
      </c>
    </row>
    <row r="23" spans="3:8" ht="25.5" x14ac:dyDescent="0.25">
      <c r="C23" s="29" t="s">
        <v>49</v>
      </c>
      <c r="D23" s="31">
        <v>11149.27</v>
      </c>
      <c r="E23" s="31">
        <v>16600</v>
      </c>
      <c r="F23" s="31">
        <v>12000</v>
      </c>
      <c r="G23" s="30"/>
      <c r="H23" s="30"/>
    </row>
    <row r="24" spans="3:8" ht="25.5" x14ac:dyDescent="0.25">
      <c r="C24" s="29" t="s">
        <v>48</v>
      </c>
      <c r="D24" s="31">
        <v>10514.82</v>
      </c>
      <c r="E24" s="31">
        <v>16600</v>
      </c>
      <c r="F24" s="31">
        <v>13000</v>
      </c>
      <c r="G24" s="30"/>
      <c r="H24" s="30"/>
    </row>
    <row r="25" spans="3:8" x14ac:dyDescent="0.25">
      <c r="C25" s="29" t="s">
        <v>47</v>
      </c>
      <c r="D25" s="31">
        <v>127809.54</v>
      </c>
      <c r="E25" s="31">
        <v>132800</v>
      </c>
      <c r="F25" s="31">
        <v>108000</v>
      </c>
      <c r="G25" s="30"/>
      <c r="H25" s="30"/>
    </row>
    <row r="26" spans="3:8" ht="25.5" x14ac:dyDescent="0.25">
      <c r="C26" s="29" t="s">
        <v>46</v>
      </c>
      <c r="D26" s="31">
        <v>12546.88</v>
      </c>
      <c r="E26" s="31">
        <v>16400</v>
      </c>
      <c r="F26" s="31">
        <v>15200</v>
      </c>
      <c r="G26" s="30"/>
      <c r="H26" s="30"/>
    </row>
    <row r="27" spans="3:8" x14ac:dyDescent="0.25">
      <c r="C27" s="29" t="s">
        <v>45</v>
      </c>
      <c r="D27" s="31">
        <v>227.73</v>
      </c>
      <c r="E27" s="31">
        <v>350</v>
      </c>
      <c r="F27" s="31">
        <v>350</v>
      </c>
      <c r="G27" s="31">
        <v>350</v>
      </c>
      <c r="H27" s="31">
        <v>350</v>
      </c>
    </row>
    <row r="28" spans="3:8" x14ac:dyDescent="0.25">
      <c r="C28" s="29" t="s">
        <v>44</v>
      </c>
      <c r="D28" s="31">
        <v>227.73</v>
      </c>
      <c r="E28" s="31">
        <v>350</v>
      </c>
      <c r="F28" s="31">
        <v>350</v>
      </c>
      <c r="G28" s="30"/>
      <c r="H28" s="30"/>
    </row>
    <row r="29" spans="3:8" ht="25.5" x14ac:dyDescent="0.25">
      <c r="C29" s="27" t="s">
        <v>3</v>
      </c>
      <c r="D29" s="28">
        <v>7056.25</v>
      </c>
      <c r="E29" s="28">
        <v>12000</v>
      </c>
      <c r="F29" s="28">
        <v>5000</v>
      </c>
      <c r="G29" s="28">
        <v>5000</v>
      </c>
      <c r="H29" s="28">
        <v>5000</v>
      </c>
    </row>
    <row r="30" spans="3:8" ht="25.5" x14ac:dyDescent="0.25">
      <c r="C30" s="29" t="s">
        <v>43</v>
      </c>
      <c r="D30" s="31">
        <v>7056.25</v>
      </c>
      <c r="E30" s="31">
        <v>12000</v>
      </c>
      <c r="F30" s="31">
        <v>5000</v>
      </c>
      <c r="G30" s="31">
        <v>5000</v>
      </c>
      <c r="H30" s="31">
        <v>5000</v>
      </c>
    </row>
    <row r="31" spans="3:8" x14ac:dyDescent="0.25">
      <c r="C31" s="29" t="s">
        <v>42</v>
      </c>
      <c r="D31" s="31">
        <v>7056.25</v>
      </c>
      <c r="E31" s="31">
        <v>12000</v>
      </c>
      <c r="F31" s="31">
        <v>5000</v>
      </c>
      <c r="G31" s="30"/>
      <c r="H31" s="30"/>
    </row>
    <row r="32" spans="3:8" ht="38.25" x14ac:dyDescent="0.25">
      <c r="C32" s="22" t="s">
        <v>71</v>
      </c>
      <c r="D32" s="23">
        <v>41229.89</v>
      </c>
      <c r="E32" s="23">
        <v>102163</v>
      </c>
      <c r="F32" s="23">
        <v>659025</v>
      </c>
      <c r="G32" s="23">
        <v>613960</v>
      </c>
      <c r="H32" s="23">
        <v>613960</v>
      </c>
    </row>
    <row r="33" spans="3:8" x14ac:dyDescent="0.25">
      <c r="C33" s="27" t="s">
        <v>2</v>
      </c>
      <c r="D33" s="28">
        <v>8729.89</v>
      </c>
      <c r="E33" s="28">
        <v>94663</v>
      </c>
      <c r="F33" s="28">
        <v>529825</v>
      </c>
      <c r="G33" s="28">
        <v>484760</v>
      </c>
      <c r="H33" s="28">
        <v>484760</v>
      </c>
    </row>
    <row r="34" spans="3:8" x14ac:dyDescent="0.25">
      <c r="C34" s="29" t="s">
        <v>54</v>
      </c>
      <c r="D34" s="31">
        <v>4521.55</v>
      </c>
      <c r="E34" s="31">
        <v>51300</v>
      </c>
      <c r="F34" s="31">
        <v>85960</v>
      </c>
      <c r="G34" s="31">
        <v>64860</v>
      </c>
      <c r="H34" s="31">
        <v>64860</v>
      </c>
    </row>
    <row r="35" spans="3:8" x14ac:dyDescent="0.25">
      <c r="C35" s="29" t="s">
        <v>53</v>
      </c>
      <c r="D35" s="31">
        <v>3694.87</v>
      </c>
      <c r="E35" s="31">
        <v>44000</v>
      </c>
      <c r="F35" s="31">
        <v>73100</v>
      </c>
      <c r="G35" s="30"/>
      <c r="H35" s="30"/>
    </row>
    <row r="36" spans="3:8" x14ac:dyDescent="0.25">
      <c r="C36" s="29" t="s">
        <v>51</v>
      </c>
      <c r="D36" s="31">
        <v>826.68</v>
      </c>
      <c r="E36" s="31">
        <v>7300</v>
      </c>
      <c r="F36" s="31">
        <v>12860</v>
      </c>
      <c r="G36" s="30"/>
      <c r="H36" s="30"/>
    </row>
    <row r="37" spans="3:8" x14ac:dyDescent="0.25">
      <c r="C37" s="29" t="s">
        <v>50</v>
      </c>
      <c r="D37" s="31">
        <v>4208.34</v>
      </c>
      <c r="E37" s="31">
        <v>43363</v>
      </c>
      <c r="F37" s="31">
        <v>443865</v>
      </c>
      <c r="G37" s="31">
        <v>419900</v>
      </c>
      <c r="H37" s="31">
        <v>419900</v>
      </c>
    </row>
    <row r="38" spans="3:8" ht="25.5" x14ac:dyDescent="0.25">
      <c r="C38" s="29" t="s">
        <v>48</v>
      </c>
      <c r="D38" s="30"/>
      <c r="E38" s="31">
        <v>10300</v>
      </c>
      <c r="F38" s="31">
        <v>56200</v>
      </c>
      <c r="G38" s="30"/>
      <c r="H38" s="30"/>
    </row>
    <row r="39" spans="3:8" x14ac:dyDescent="0.25">
      <c r="C39" s="29" t="s">
        <v>47</v>
      </c>
      <c r="D39" s="31">
        <v>4208.34</v>
      </c>
      <c r="E39" s="31">
        <v>30063</v>
      </c>
      <c r="F39" s="31">
        <v>382765</v>
      </c>
      <c r="G39" s="30"/>
      <c r="H39" s="30"/>
    </row>
    <row r="40" spans="3:8" ht="25.5" x14ac:dyDescent="0.25">
      <c r="C40" s="29" t="s">
        <v>46</v>
      </c>
      <c r="D40" s="30"/>
      <c r="E40" s="31">
        <v>3000</v>
      </c>
      <c r="F40" s="31">
        <v>4900</v>
      </c>
      <c r="G40" s="30"/>
      <c r="H40" s="30"/>
    </row>
    <row r="41" spans="3:8" ht="25.5" x14ac:dyDescent="0.25">
      <c r="C41" s="27" t="s">
        <v>3</v>
      </c>
      <c r="D41" s="28">
        <v>32500</v>
      </c>
      <c r="E41" s="28">
        <v>7500</v>
      </c>
      <c r="F41" s="28">
        <v>129200</v>
      </c>
      <c r="G41" s="28">
        <v>129200</v>
      </c>
      <c r="H41" s="28">
        <v>129200</v>
      </c>
    </row>
    <row r="42" spans="3:8" ht="25.5" x14ac:dyDescent="0.25">
      <c r="C42" s="29" t="s">
        <v>43</v>
      </c>
      <c r="D42" s="31">
        <v>32500</v>
      </c>
      <c r="E42" s="31">
        <v>7500</v>
      </c>
      <c r="F42" s="31">
        <v>129200</v>
      </c>
      <c r="G42" s="31">
        <v>129200</v>
      </c>
      <c r="H42" s="31">
        <v>129200</v>
      </c>
    </row>
    <row r="43" spans="3:8" x14ac:dyDescent="0.25">
      <c r="C43" s="29" t="s">
        <v>42</v>
      </c>
      <c r="D43" s="30"/>
      <c r="E43" s="31">
        <v>6100</v>
      </c>
      <c r="F43" s="31">
        <v>129200</v>
      </c>
      <c r="G43" s="30"/>
      <c r="H43" s="30"/>
    </row>
    <row r="44" spans="3:8" x14ac:dyDescent="0.25">
      <c r="C44" s="29" t="s">
        <v>41</v>
      </c>
      <c r="D44" s="31">
        <v>32500</v>
      </c>
      <c r="E44" s="31">
        <v>1400</v>
      </c>
      <c r="F44" s="30"/>
      <c r="G44" s="30"/>
      <c r="H44" s="30"/>
    </row>
    <row r="45" spans="3:8" x14ac:dyDescent="0.25">
      <c r="C45" s="22" t="s">
        <v>70</v>
      </c>
      <c r="D45" s="23">
        <v>24122.11</v>
      </c>
      <c r="E45" s="23">
        <v>59240</v>
      </c>
      <c r="F45" s="23">
        <v>3000</v>
      </c>
      <c r="G45" s="23">
        <v>3000</v>
      </c>
      <c r="H45" s="23">
        <v>3000</v>
      </c>
    </row>
    <row r="46" spans="3:8" x14ac:dyDescent="0.25">
      <c r="C46" s="27" t="s">
        <v>2</v>
      </c>
      <c r="D46" s="28">
        <v>13812.92</v>
      </c>
      <c r="E46" s="28">
        <v>51057.599999999999</v>
      </c>
      <c r="F46" s="28">
        <v>3000</v>
      </c>
      <c r="G46" s="28">
        <v>3000</v>
      </c>
      <c r="H46" s="28">
        <v>3000</v>
      </c>
    </row>
    <row r="47" spans="3:8" x14ac:dyDescent="0.25">
      <c r="C47" s="29" t="s">
        <v>54</v>
      </c>
      <c r="D47" s="31">
        <v>7668.93</v>
      </c>
      <c r="E47" s="31">
        <v>10570</v>
      </c>
      <c r="F47" s="30"/>
      <c r="G47" s="30"/>
      <c r="H47" s="30"/>
    </row>
    <row r="48" spans="3:8" x14ac:dyDescent="0.25">
      <c r="C48" s="29" t="s">
        <v>53</v>
      </c>
      <c r="D48" s="31">
        <v>6582.77</v>
      </c>
      <c r="E48" s="31">
        <v>7500</v>
      </c>
      <c r="F48" s="30"/>
      <c r="G48" s="30"/>
      <c r="H48" s="30"/>
    </row>
    <row r="49" spans="3:8" ht="25.5" x14ac:dyDescent="0.25">
      <c r="C49" s="29" t="s">
        <v>52</v>
      </c>
      <c r="D49" s="30"/>
      <c r="E49" s="31">
        <v>1780</v>
      </c>
      <c r="F49" s="30"/>
      <c r="G49" s="30"/>
      <c r="H49" s="30"/>
    </row>
    <row r="50" spans="3:8" x14ac:dyDescent="0.25">
      <c r="C50" s="29" t="s">
        <v>51</v>
      </c>
      <c r="D50" s="31">
        <v>1086.1600000000001</v>
      </c>
      <c r="E50" s="31">
        <v>1290</v>
      </c>
      <c r="F50" s="30"/>
      <c r="G50" s="30"/>
      <c r="H50" s="30"/>
    </row>
    <row r="51" spans="3:8" x14ac:dyDescent="0.25">
      <c r="C51" s="29" t="s">
        <v>50</v>
      </c>
      <c r="D51" s="31">
        <v>6142.33</v>
      </c>
      <c r="E51" s="31">
        <v>40387.599999999999</v>
      </c>
      <c r="F51" s="31">
        <v>3000</v>
      </c>
      <c r="G51" s="31">
        <v>3000</v>
      </c>
      <c r="H51" s="31">
        <v>3000</v>
      </c>
    </row>
    <row r="52" spans="3:8" ht="25.5" x14ac:dyDescent="0.25">
      <c r="C52" s="29" t="s">
        <v>49</v>
      </c>
      <c r="D52" s="31">
        <v>1161.83</v>
      </c>
      <c r="E52" s="31">
        <v>1150</v>
      </c>
      <c r="F52" s="30"/>
      <c r="G52" s="30"/>
      <c r="H52" s="30"/>
    </row>
    <row r="53" spans="3:8" ht="25.5" x14ac:dyDescent="0.25">
      <c r="C53" s="29" t="s">
        <v>48</v>
      </c>
      <c r="D53" s="31">
        <v>23.93</v>
      </c>
      <c r="E53" s="31">
        <v>2500</v>
      </c>
      <c r="F53" s="30"/>
      <c r="G53" s="30"/>
      <c r="H53" s="30"/>
    </row>
    <row r="54" spans="3:8" x14ac:dyDescent="0.25">
      <c r="C54" s="29" t="s">
        <v>47</v>
      </c>
      <c r="D54" s="31">
        <v>4671.62</v>
      </c>
      <c r="E54" s="31">
        <v>33837.599999999999</v>
      </c>
      <c r="F54" s="31">
        <v>3000</v>
      </c>
      <c r="G54" s="30"/>
      <c r="H54" s="30"/>
    </row>
    <row r="55" spans="3:8" ht="25.5" x14ac:dyDescent="0.25">
      <c r="C55" s="29" t="s">
        <v>46</v>
      </c>
      <c r="D55" s="31">
        <v>284.95</v>
      </c>
      <c r="E55" s="31">
        <v>2900</v>
      </c>
      <c r="F55" s="30"/>
      <c r="G55" s="30"/>
      <c r="H55" s="30"/>
    </row>
    <row r="56" spans="3:8" x14ac:dyDescent="0.25">
      <c r="C56" s="29" t="s">
        <v>45</v>
      </c>
      <c r="D56" s="31">
        <v>1.66</v>
      </c>
      <c r="E56" s="31">
        <v>100</v>
      </c>
      <c r="F56" s="30"/>
      <c r="G56" s="30"/>
      <c r="H56" s="30"/>
    </row>
    <row r="57" spans="3:8" x14ac:dyDescent="0.25">
      <c r="C57" s="29" t="s">
        <v>44</v>
      </c>
      <c r="D57" s="31">
        <v>1.66</v>
      </c>
      <c r="E57" s="31">
        <v>100</v>
      </c>
      <c r="F57" s="30"/>
      <c r="G57" s="30"/>
      <c r="H57" s="30"/>
    </row>
    <row r="58" spans="3:8" ht="25.5" x14ac:dyDescent="0.25">
      <c r="C58" s="27" t="s">
        <v>3</v>
      </c>
      <c r="D58" s="28">
        <v>10309.19</v>
      </c>
      <c r="E58" s="28">
        <v>8182.4</v>
      </c>
      <c r="F58" s="28">
        <v>0</v>
      </c>
      <c r="G58" s="28">
        <v>0</v>
      </c>
      <c r="H58" s="28">
        <v>0</v>
      </c>
    </row>
    <row r="59" spans="3:8" ht="25.5" x14ac:dyDescent="0.25">
      <c r="C59" s="29" t="s">
        <v>43</v>
      </c>
      <c r="D59" s="31">
        <v>10309.19</v>
      </c>
      <c r="E59" s="31">
        <v>8182.4</v>
      </c>
      <c r="F59" s="30"/>
      <c r="G59" s="30"/>
      <c r="H59" s="30"/>
    </row>
    <row r="60" spans="3:8" x14ac:dyDescent="0.25">
      <c r="C60" s="29" t="s">
        <v>42</v>
      </c>
      <c r="D60" s="31">
        <v>10309.19</v>
      </c>
      <c r="E60" s="31">
        <v>8182.4</v>
      </c>
      <c r="F60" s="30"/>
      <c r="G60" s="30"/>
      <c r="H60" s="30"/>
    </row>
    <row r="61" spans="3:8" ht="25.5" x14ac:dyDescent="0.25">
      <c r="C61" s="22" t="s">
        <v>69</v>
      </c>
      <c r="D61" s="23">
        <v>0</v>
      </c>
      <c r="E61" s="23">
        <v>0</v>
      </c>
      <c r="F61" s="23">
        <v>41000</v>
      </c>
      <c r="G61" s="23">
        <v>41000</v>
      </c>
      <c r="H61" s="23">
        <v>41000</v>
      </c>
    </row>
    <row r="62" spans="3:8" ht="25.5" x14ac:dyDescent="0.25">
      <c r="C62" s="27" t="s">
        <v>68</v>
      </c>
      <c r="D62" s="28">
        <v>0</v>
      </c>
      <c r="E62" s="28">
        <v>0</v>
      </c>
      <c r="F62" s="28">
        <v>41000</v>
      </c>
      <c r="G62" s="28">
        <v>41000</v>
      </c>
      <c r="H62" s="28">
        <v>41000</v>
      </c>
    </row>
    <row r="63" spans="3:8" x14ac:dyDescent="0.25">
      <c r="C63" s="27" t="s">
        <v>2</v>
      </c>
      <c r="D63" s="28">
        <v>0</v>
      </c>
      <c r="E63" s="28">
        <v>0</v>
      </c>
      <c r="F63" s="28">
        <v>41000</v>
      </c>
      <c r="G63" s="28">
        <v>41000</v>
      </c>
      <c r="H63" s="28">
        <v>41000</v>
      </c>
    </row>
    <row r="64" spans="3:8" x14ac:dyDescent="0.25">
      <c r="C64" s="29" t="s">
        <v>54</v>
      </c>
      <c r="D64" s="30"/>
      <c r="E64" s="30"/>
      <c r="F64" s="31">
        <v>13300</v>
      </c>
      <c r="G64" s="31">
        <v>13300</v>
      </c>
      <c r="H64" s="31">
        <v>13300</v>
      </c>
    </row>
    <row r="65" spans="3:8" x14ac:dyDescent="0.25">
      <c r="C65" s="29" t="s">
        <v>53</v>
      </c>
      <c r="D65" s="30"/>
      <c r="E65" s="30"/>
      <c r="F65" s="31">
        <v>11400</v>
      </c>
      <c r="G65" s="30"/>
      <c r="H65" s="30"/>
    </row>
    <row r="66" spans="3:8" x14ac:dyDescent="0.25">
      <c r="C66" s="29" t="s">
        <v>51</v>
      </c>
      <c r="D66" s="30"/>
      <c r="E66" s="30"/>
      <c r="F66" s="31">
        <v>1900</v>
      </c>
      <c r="G66" s="30"/>
      <c r="H66" s="30"/>
    </row>
    <row r="67" spans="3:8" x14ac:dyDescent="0.25">
      <c r="C67" s="29" t="s">
        <v>50</v>
      </c>
      <c r="D67" s="30"/>
      <c r="E67" s="30"/>
      <c r="F67" s="31">
        <v>27700</v>
      </c>
      <c r="G67" s="31">
        <v>27700</v>
      </c>
      <c r="H67" s="31">
        <v>27700</v>
      </c>
    </row>
    <row r="68" spans="3:8" x14ac:dyDescent="0.25">
      <c r="C68" s="29" t="s">
        <v>47</v>
      </c>
      <c r="D68" s="30"/>
      <c r="E68" s="30"/>
      <c r="F68" s="31">
        <v>27700</v>
      </c>
      <c r="G68" s="30"/>
      <c r="H68" s="30"/>
    </row>
    <row r="69" spans="3:8" ht="25.5" x14ac:dyDescent="0.25">
      <c r="C69" s="22" t="s">
        <v>67</v>
      </c>
      <c r="D69" s="23">
        <v>6908.79</v>
      </c>
      <c r="E69" s="23">
        <v>5650</v>
      </c>
      <c r="F69" s="23">
        <v>3000</v>
      </c>
      <c r="G69" s="23">
        <v>3000</v>
      </c>
      <c r="H69" s="23">
        <v>3000</v>
      </c>
    </row>
    <row r="70" spans="3:8" ht="38.25" x14ac:dyDescent="0.25">
      <c r="C70" s="27" t="s">
        <v>66</v>
      </c>
      <c r="D70" s="28">
        <v>0</v>
      </c>
      <c r="E70" s="28">
        <v>0</v>
      </c>
      <c r="F70" s="28">
        <v>3000</v>
      </c>
      <c r="G70" s="28">
        <v>3000</v>
      </c>
      <c r="H70" s="28">
        <v>3000</v>
      </c>
    </row>
    <row r="71" spans="3:8" x14ac:dyDescent="0.25">
      <c r="C71" s="27" t="s">
        <v>2</v>
      </c>
      <c r="D71" s="28">
        <v>0</v>
      </c>
      <c r="E71" s="28">
        <v>0</v>
      </c>
      <c r="F71" s="28">
        <v>3000</v>
      </c>
      <c r="G71" s="28">
        <v>3000</v>
      </c>
      <c r="H71" s="28">
        <v>3000</v>
      </c>
    </row>
    <row r="72" spans="3:8" x14ac:dyDescent="0.25">
      <c r="C72" s="29" t="s">
        <v>50</v>
      </c>
      <c r="D72" s="30"/>
      <c r="E72" s="30"/>
      <c r="F72" s="31">
        <v>3000</v>
      </c>
      <c r="G72" s="31">
        <v>3000</v>
      </c>
      <c r="H72" s="31">
        <v>3000</v>
      </c>
    </row>
    <row r="73" spans="3:8" ht="25.5" x14ac:dyDescent="0.25">
      <c r="C73" s="29" t="s">
        <v>48</v>
      </c>
      <c r="D73" s="30"/>
      <c r="E73" s="30"/>
      <c r="F73" s="31">
        <v>1000</v>
      </c>
      <c r="G73" s="30"/>
      <c r="H73" s="30"/>
    </row>
    <row r="74" spans="3:8" x14ac:dyDescent="0.25">
      <c r="C74" s="29" t="s">
        <v>47</v>
      </c>
      <c r="D74" s="30"/>
      <c r="E74" s="30"/>
      <c r="F74" s="31">
        <v>2000</v>
      </c>
      <c r="G74" s="30"/>
      <c r="H74" s="30"/>
    </row>
    <row r="75" spans="3:8" ht="38.25" x14ac:dyDescent="0.25">
      <c r="C75" s="27" t="s">
        <v>65</v>
      </c>
      <c r="D75" s="28">
        <v>6908.79</v>
      </c>
      <c r="E75" s="28">
        <v>5650</v>
      </c>
      <c r="F75" s="28">
        <v>0</v>
      </c>
      <c r="G75" s="28">
        <v>0</v>
      </c>
      <c r="H75" s="28">
        <v>0</v>
      </c>
    </row>
    <row r="76" spans="3:8" x14ac:dyDescent="0.25">
      <c r="C76" s="27" t="s">
        <v>2</v>
      </c>
      <c r="D76" s="28">
        <v>6908.79</v>
      </c>
      <c r="E76" s="28">
        <v>5650</v>
      </c>
      <c r="F76" s="28">
        <v>0</v>
      </c>
      <c r="G76" s="28">
        <v>0</v>
      </c>
      <c r="H76" s="28">
        <v>0</v>
      </c>
    </row>
    <row r="77" spans="3:8" x14ac:dyDescent="0.25">
      <c r="C77" s="29" t="s">
        <v>50</v>
      </c>
      <c r="D77" s="31">
        <v>6908.79</v>
      </c>
      <c r="E77" s="31">
        <v>5650</v>
      </c>
      <c r="F77" s="30"/>
      <c r="G77" s="30"/>
      <c r="H77" s="30"/>
    </row>
    <row r="78" spans="3:8" ht="25.5" x14ac:dyDescent="0.25">
      <c r="C78" s="29" t="s">
        <v>48</v>
      </c>
      <c r="D78" s="31">
        <v>1279.6600000000001</v>
      </c>
      <c r="E78" s="31">
        <v>1000</v>
      </c>
      <c r="F78" s="30"/>
      <c r="G78" s="30"/>
      <c r="H78" s="30"/>
    </row>
    <row r="79" spans="3:8" x14ac:dyDescent="0.25">
      <c r="C79" s="29" t="s">
        <v>47</v>
      </c>
      <c r="D79" s="31">
        <v>5629.13</v>
      </c>
      <c r="E79" s="31">
        <v>4000</v>
      </c>
      <c r="F79" s="30"/>
      <c r="G79" s="30"/>
      <c r="H79" s="30"/>
    </row>
    <row r="80" spans="3:8" ht="25.5" x14ac:dyDescent="0.25">
      <c r="C80" s="29" t="s">
        <v>46</v>
      </c>
      <c r="D80" s="30"/>
      <c r="E80" s="31">
        <v>650</v>
      </c>
      <c r="F80" s="30"/>
      <c r="G80" s="30"/>
      <c r="H80" s="30"/>
    </row>
    <row r="81" spans="3:8" x14ac:dyDescent="0.25">
      <c r="C81" s="22" t="s">
        <v>64</v>
      </c>
      <c r="D81" s="23">
        <v>0</v>
      </c>
      <c r="E81" s="23">
        <v>8192</v>
      </c>
      <c r="F81" s="23">
        <v>0</v>
      </c>
      <c r="G81" s="23">
        <v>0</v>
      </c>
      <c r="H81" s="23">
        <v>0</v>
      </c>
    </row>
    <row r="82" spans="3:8" x14ac:dyDescent="0.25">
      <c r="C82" s="27" t="s">
        <v>63</v>
      </c>
      <c r="D82" s="28">
        <v>0</v>
      </c>
      <c r="E82" s="28">
        <v>8192</v>
      </c>
      <c r="F82" s="28">
        <v>0</v>
      </c>
      <c r="G82" s="28">
        <v>0</v>
      </c>
      <c r="H82" s="28">
        <v>0</v>
      </c>
    </row>
    <row r="83" spans="3:8" x14ac:dyDescent="0.25">
      <c r="C83" s="27" t="s">
        <v>2</v>
      </c>
      <c r="D83" s="28">
        <v>0</v>
      </c>
      <c r="E83" s="28">
        <v>4046.08</v>
      </c>
      <c r="F83" s="28">
        <v>0</v>
      </c>
      <c r="G83" s="28">
        <v>0</v>
      </c>
      <c r="H83" s="28">
        <v>0</v>
      </c>
    </row>
    <row r="84" spans="3:8" x14ac:dyDescent="0.25">
      <c r="C84" s="29" t="s">
        <v>50</v>
      </c>
      <c r="D84" s="30"/>
      <c r="E84" s="31">
        <v>4046.08</v>
      </c>
      <c r="F84" s="30"/>
      <c r="G84" s="30"/>
      <c r="H84" s="30"/>
    </row>
    <row r="85" spans="3:8" x14ac:dyDescent="0.25">
      <c r="C85" s="29" t="s">
        <v>47</v>
      </c>
      <c r="D85" s="30"/>
      <c r="E85" s="31">
        <v>3246.08</v>
      </c>
      <c r="F85" s="30"/>
      <c r="G85" s="30"/>
      <c r="H85" s="30"/>
    </row>
    <row r="86" spans="3:8" ht="25.5" x14ac:dyDescent="0.25">
      <c r="C86" s="29" t="s">
        <v>46</v>
      </c>
      <c r="D86" s="30"/>
      <c r="E86" s="31">
        <v>800</v>
      </c>
      <c r="F86" s="30"/>
      <c r="G86" s="30"/>
      <c r="H86" s="30"/>
    </row>
    <row r="87" spans="3:8" ht="25.5" x14ac:dyDescent="0.25">
      <c r="C87" s="27" t="s">
        <v>3</v>
      </c>
      <c r="D87" s="28">
        <v>0</v>
      </c>
      <c r="E87" s="28">
        <v>4145.92</v>
      </c>
      <c r="F87" s="28">
        <v>0</v>
      </c>
      <c r="G87" s="28">
        <v>0</v>
      </c>
      <c r="H87" s="28">
        <v>0</v>
      </c>
    </row>
    <row r="88" spans="3:8" ht="25.5" x14ac:dyDescent="0.25">
      <c r="C88" s="29" t="s">
        <v>43</v>
      </c>
      <c r="D88" s="30"/>
      <c r="E88" s="31">
        <v>4145.92</v>
      </c>
      <c r="F88" s="30"/>
      <c r="G88" s="30"/>
      <c r="H88" s="30"/>
    </row>
    <row r="89" spans="3:8" x14ac:dyDescent="0.25">
      <c r="C89" s="29" t="s">
        <v>42</v>
      </c>
      <c r="D89" s="30"/>
      <c r="E89" s="31">
        <v>4145.92</v>
      </c>
      <c r="F89" s="30"/>
      <c r="G89" s="30"/>
      <c r="H89" s="30"/>
    </row>
    <row r="90" spans="3:8" x14ac:dyDescent="0.25">
      <c r="C90" s="22" t="s">
        <v>62</v>
      </c>
      <c r="D90" s="23">
        <v>95690.29</v>
      </c>
      <c r="E90" s="23">
        <v>113463</v>
      </c>
      <c r="F90" s="23">
        <v>176595</v>
      </c>
      <c r="G90" s="23">
        <v>131530</v>
      </c>
      <c r="H90" s="23">
        <v>131530</v>
      </c>
    </row>
    <row r="91" spans="3:8" ht="25.5" x14ac:dyDescent="0.25">
      <c r="C91" s="27" t="s">
        <v>61</v>
      </c>
      <c r="D91" s="28">
        <v>95690.29</v>
      </c>
      <c r="E91" s="28">
        <v>113463</v>
      </c>
      <c r="F91" s="28">
        <v>176595</v>
      </c>
      <c r="G91" s="28">
        <v>131530</v>
      </c>
      <c r="H91" s="28">
        <v>131530</v>
      </c>
    </row>
    <row r="92" spans="3:8" x14ac:dyDescent="0.25">
      <c r="C92" s="27" t="s">
        <v>2</v>
      </c>
      <c r="D92" s="28">
        <v>90173.16</v>
      </c>
      <c r="E92" s="28">
        <v>105963</v>
      </c>
      <c r="F92" s="28">
        <v>155345</v>
      </c>
      <c r="G92" s="28">
        <v>110280</v>
      </c>
      <c r="H92" s="28">
        <v>110280</v>
      </c>
    </row>
    <row r="93" spans="3:8" x14ac:dyDescent="0.25">
      <c r="C93" s="29" t="s">
        <v>54</v>
      </c>
      <c r="D93" s="31">
        <v>32271.02</v>
      </c>
      <c r="E93" s="31">
        <v>51300</v>
      </c>
      <c r="F93" s="31">
        <v>52130</v>
      </c>
      <c r="G93" s="31">
        <v>31030</v>
      </c>
      <c r="H93" s="31">
        <v>31030</v>
      </c>
    </row>
    <row r="94" spans="3:8" x14ac:dyDescent="0.25">
      <c r="C94" s="29" t="s">
        <v>53</v>
      </c>
      <c r="D94" s="31">
        <v>27886.720000000001</v>
      </c>
      <c r="E94" s="31">
        <v>44000</v>
      </c>
      <c r="F94" s="31">
        <v>44115</v>
      </c>
      <c r="G94" s="30"/>
      <c r="H94" s="30"/>
    </row>
    <row r="95" spans="3:8" x14ac:dyDescent="0.25">
      <c r="C95" s="29" t="s">
        <v>51</v>
      </c>
      <c r="D95" s="31">
        <v>4384.3</v>
      </c>
      <c r="E95" s="31">
        <v>7300</v>
      </c>
      <c r="F95" s="31">
        <v>8015</v>
      </c>
      <c r="G95" s="30"/>
      <c r="H95" s="30"/>
    </row>
    <row r="96" spans="3:8" x14ac:dyDescent="0.25">
      <c r="C96" s="29" t="s">
        <v>50</v>
      </c>
      <c r="D96" s="31">
        <v>57902.14</v>
      </c>
      <c r="E96" s="31">
        <v>54663</v>
      </c>
      <c r="F96" s="31">
        <v>103215</v>
      </c>
      <c r="G96" s="31">
        <v>79250</v>
      </c>
      <c r="H96" s="31">
        <v>79250</v>
      </c>
    </row>
    <row r="97" spans="3:8" ht="25.5" x14ac:dyDescent="0.25">
      <c r="C97" s="29" t="s">
        <v>48</v>
      </c>
      <c r="D97" s="31">
        <v>7783.21</v>
      </c>
      <c r="E97" s="31">
        <v>10300</v>
      </c>
      <c r="F97" s="31">
        <v>15145</v>
      </c>
      <c r="G97" s="30"/>
      <c r="H97" s="30"/>
    </row>
    <row r="98" spans="3:8" x14ac:dyDescent="0.25">
      <c r="C98" s="29" t="s">
        <v>47</v>
      </c>
      <c r="D98" s="31">
        <v>47686.43</v>
      </c>
      <c r="E98" s="31">
        <v>41363</v>
      </c>
      <c r="F98" s="31">
        <v>85665</v>
      </c>
      <c r="G98" s="30"/>
      <c r="H98" s="30"/>
    </row>
    <row r="99" spans="3:8" ht="25.5" x14ac:dyDescent="0.25">
      <c r="C99" s="29" t="s">
        <v>46</v>
      </c>
      <c r="D99" s="31">
        <v>2432.5</v>
      </c>
      <c r="E99" s="31">
        <v>3000</v>
      </c>
      <c r="F99" s="31">
        <v>2405</v>
      </c>
      <c r="G99" s="30"/>
      <c r="H99" s="30"/>
    </row>
    <row r="100" spans="3:8" ht="25.5" x14ac:dyDescent="0.25">
      <c r="C100" s="27" t="s">
        <v>3</v>
      </c>
      <c r="D100" s="28">
        <v>5517.13</v>
      </c>
      <c r="E100" s="28">
        <v>7500</v>
      </c>
      <c r="F100" s="28">
        <v>21250</v>
      </c>
      <c r="G100" s="28">
        <v>21250</v>
      </c>
      <c r="H100" s="28">
        <v>21250</v>
      </c>
    </row>
    <row r="101" spans="3:8" ht="25.5" x14ac:dyDescent="0.25">
      <c r="C101" s="29" t="s">
        <v>43</v>
      </c>
      <c r="D101" s="31">
        <v>5517.13</v>
      </c>
      <c r="E101" s="31">
        <v>7500</v>
      </c>
      <c r="F101" s="31">
        <v>21250</v>
      </c>
      <c r="G101" s="31">
        <v>21250</v>
      </c>
      <c r="H101" s="31">
        <v>21250</v>
      </c>
    </row>
    <row r="102" spans="3:8" x14ac:dyDescent="0.25">
      <c r="C102" s="29" t="s">
        <v>42</v>
      </c>
      <c r="D102" s="31">
        <v>5517.13</v>
      </c>
      <c r="E102" s="31">
        <v>6100</v>
      </c>
      <c r="F102" s="31">
        <v>21250</v>
      </c>
      <c r="G102" s="30"/>
      <c r="H102" s="30"/>
    </row>
    <row r="103" spans="3:8" x14ac:dyDescent="0.25">
      <c r="C103" s="29" t="s">
        <v>41</v>
      </c>
      <c r="D103" s="30"/>
      <c r="E103" s="31">
        <v>1400</v>
      </c>
      <c r="F103" s="30"/>
      <c r="G103" s="30"/>
      <c r="H103" s="30"/>
    </row>
    <row r="104" spans="3:8" x14ac:dyDescent="0.25">
      <c r="C104" s="22" t="s">
        <v>60</v>
      </c>
      <c r="D104" s="23">
        <v>0</v>
      </c>
      <c r="E104" s="23">
        <v>0</v>
      </c>
      <c r="F104" s="23">
        <v>485180</v>
      </c>
      <c r="G104" s="23">
        <v>485180</v>
      </c>
      <c r="H104" s="23">
        <v>485180</v>
      </c>
    </row>
    <row r="105" spans="3:8" ht="25.5" x14ac:dyDescent="0.25">
      <c r="C105" s="27" t="s">
        <v>59</v>
      </c>
      <c r="D105" s="28">
        <v>0</v>
      </c>
      <c r="E105" s="28">
        <v>0</v>
      </c>
      <c r="F105" s="28">
        <v>485180</v>
      </c>
      <c r="G105" s="28">
        <v>485180</v>
      </c>
      <c r="H105" s="28">
        <v>485180</v>
      </c>
    </row>
    <row r="106" spans="3:8" x14ac:dyDescent="0.25">
      <c r="C106" s="27" t="s">
        <v>2</v>
      </c>
      <c r="D106" s="28">
        <v>0</v>
      </c>
      <c r="E106" s="28">
        <v>0</v>
      </c>
      <c r="F106" s="28">
        <v>377230</v>
      </c>
      <c r="G106" s="28">
        <v>377230</v>
      </c>
      <c r="H106" s="28">
        <v>377230</v>
      </c>
    </row>
    <row r="107" spans="3:8" x14ac:dyDescent="0.25">
      <c r="C107" s="29" t="s">
        <v>54</v>
      </c>
      <c r="D107" s="30"/>
      <c r="E107" s="30"/>
      <c r="F107" s="31">
        <v>33830</v>
      </c>
      <c r="G107" s="31">
        <v>33830</v>
      </c>
      <c r="H107" s="31">
        <v>33830</v>
      </c>
    </row>
    <row r="108" spans="3:8" x14ac:dyDescent="0.25">
      <c r="C108" s="29" t="s">
        <v>53</v>
      </c>
      <c r="D108" s="30"/>
      <c r="E108" s="30"/>
      <c r="F108" s="31">
        <v>28985</v>
      </c>
      <c r="G108" s="30"/>
      <c r="H108" s="30"/>
    </row>
    <row r="109" spans="3:8" x14ac:dyDescent="0.25">
      <c r="C109" s="29" t="s">
        <v>51</v>
      </c>
      <c r="D109" s="30"/>
      <c r="E109" s="30"/>
      <c r="F109" s="31">
        <v>4845</v>
      </c>
      <c r="G109" s="30"/>
      <c r="H109" s="30"/>
    </row>
    <row r="110" spans="3:8" x14ac:dyDescent="0.25">
      <c r="C110" s="29" t="s">
        <v>50</v>
      </c>
      <c r="D110" s="30"/>
      <c r="E110" s="30"/>
      <c r="F110" s="31">
        <v>343400</v>
      </c>
      <c r="G110" s="31">
        <v>343400</v>
      </c>
      <c r="H110" s="31">
        <v>343400</v>
      </c>
    </row>
    <row r="111" spans="3:8" ht="25.5" x14ac:dyDescent="0.25">
      <c r="C111" s="29" t="s">
        <v>48</v>
      </c>
      <c r="D111" s="30"/>
      <c r="E111" s="30"/>
      <c r="F111" s="31">
        <v>41055</v>
      </c>
      <c r="G111" s="30"/>
      <c r="H111" s="30"/>
    </row>
    <row r="112" spans="3:8" x14ac:dyDescent="0.25">
      <c r="C112" s="29" t="s">
        <v>47</v>
      </c>
      <c r="D112" s="30"/>
      <c r="E112" s="30"/>
      <c r="F112" s="31">
        <v>299200</v>
      </c>
      <c r="G112" s="30"/>
      <c r="H112" s="30"/>
    </row>
    <row r="113" spans="3:8" ht="25.5" x14ac:dyDescent="0.25">
      <c r="C113" s="29" t="s">
        <v>46</v>
      </c>
      <c r="D113" s="30"/>
      <c r="E113" s="30"/>
      <c r="F113" s="31">
        <v>3145</v>
      </c>
      <c r="G113" s="30"/>
      <c r="H113" s="30"/>
    </row>
    <row r="114" spans="3:8" ht="25.5" x14ac:dyDescent="0.25">
      <c r="C114" s="27" t="s">
        <v>3</v>
      </c>
      <c r="D114" s="28">
        <v>0</v>
      </c>
      <c r="E114" s="28">
        <v>0</v>
      </c>
      <c r="F114" s="28">
        <v>107950</v>
      </c>
      <c r="G114" s="28">
        <v>107950</v>
      </c>
      <c r="H114" s="28">
        <v>107950</v>
      </c>
    </row>
    <row r="115" spans="3:8" ht="25.5" x14ac:dyDescent="0.25">
      <c r="C115" s="29" t="s">
        <v>43</v>
      </c>
      <c r="D115" s="30"/>
      <c r="E115" s="30"/>
      <c r="F115" s="31">
        <v>107950</v>
      </c>
      <c r="G115" s="31">
        <v>107950</v>
      </c>
      <c r="H115" s="31">
        <v>107950</v>
      </c>
    </row>
    <row r="116" spans="3:8" x14ac:dyDescent="0.25">
      <c r="C116" s="29" t="s">
        <v>42</v>
      </c>
      <c r="D116" s="30"/>
      <c r="E116" s="30"/>
      <c r="F116" s="31">
        <v>107950</v>
      </c>
      <c r="G116" s="30"/>
      <c r="H116" s="30"/>
    </row>
    <row r="117" spans="3:8" x14ac:dyDescent="0.25">
      <c r="C117" s="22" t="s">
        <v>58</v>
      </c>
      <c r="D117" s="23">
        <v>18936.88</v>
      </c>
      <c r="E117" s="23">
        <v>61900</v>
      </c>
      <c r="F117" s="23">
        <v>33400</v>
      </c>
      <c r="G117" s="23">
        <v>11200</v>
      </c>
      <c r="H117" s="23">
        <v>1200</v>
      </c>
    </row>
    <row r="118" spans="3:8" x14ac:dyDescent="0.25">
      <c r="C118" s="27" t="s">
        <v>57</v>
      </c>
      <c r="D118" s="28">
        <v>18936.88</v>
      </c>
      <c r="E118" s="28">
        <v>61900</v>
      </c>
      <c r="F118" s="28">
        <v>33400</v>
      </c>
      <c r="G118" s="28">
        <v>11200</v>
      </c>
      <c r="H118" s="28">
        <v>1200</v>
      </c>
    </row>
    <row r="119" spans="3:8" x14ac:dyDescent="0.25">
      <c r="C119" s="27" t="s">
        <v>2</v>
      </c>
      <c r="D119" s="28">
        <v>17906.88</v>
      </c>
      <c r="E119" s="28">
        <v>61900</v>
      </c>
      <c r="F119" s="28">
        <v>33400</v>
      </c>
      <c r="G119" s="28">
        <v>11200</v>
      </c>
      <c r="H119" s="28">
        <v>1200</v>
      </c>
    </row>
    <row r="120" spans="3:8" x14ac:dyDescent="0.25">
      <c r="C120" s="29" t="s">
        <v>50</v>
      </c>
      <c r="D120" s="31">
        <v>16720.88</v>
      </c>
      <c r="E120" s="31">
        <v>61900</v>
      </c>
      <c r="F120" s="31">
        <v>33400</v>
      </c>
      <c r="G120" s="31">
        <v>11200</v>
      </c>
      <c r="H120" s="31">
        <v>1200</v>
      </c>
    </row>
    <row r="121" spans="3:8" x14ac:dyDescent="0.25">
      <c r="C121" s="29" t="s">
        <v>47</v>
      </c>
      <c r="D121" s="31">
        <v>16720.88</v>
      </c>
      <c r="E121" s="31">
        <v>61900</v>
      </c>
      <c r="F121" s="31">
        <v>33400</v>
      </c>
      <c r="G121" s="30"/>
      <c r="H121" s="30"/>
    </row>
    <row r="122" spans="3:8" x14ac:dyDescent="0.25">
      <c r="C122" s="29" t="s">
        <v>45</v>
      </c>
      <c r="D122" s="31">
        <v>1186</v>
      </c>
      <c r="E122" s="30"/>
      <c r="F122" s="30"/>
      <c r="G122" s="30"/>
      <c r="H122" s="30"/>
    </row>
    <row r="123" spans="3:8" x14ac:dyDescent="0.25">
      <c r="C123" s="29" t="s">
        <v>44</v>
      </c>
      <c r="D123" s="31">
        <v>1186</v>
      </c>
      <c r="E123" s="30"/>
      <c r="F123" s="30"/>
      <c r="G123" s="30"/>
      <c r="H123" s="30"/>
    </row>
    <row r="124" spans="3:8" ht="25.5" x14ac:dyDescent="0.25">
      <c r="C124" s="27" t="s">
        <v>3</v>
      </c>
      <c r="D124" s="28">
        <v>1030</v>
      </c>
      <c r="E124" s="28">
        <v>0</v>
      </c>
      <c r="F124" s="28">
        <v>0</v>
      </c>
      <c r="G124" s="28">
        <v>0</v>
      </c>
      <c r="H124" s="28">
        <v>0</v>
      </c>
    </row>
    <row r="125" spans="3:8" ht="25.5" x14ac:dyDescent="0.25">
      <c r="C125" s="29" t="s">
        <v>43</v>
      </c>
      <c r="D125" s="31">
        <v>1030</v>
      </c>
      <c r="E125" s="30"/>
      <c r="F125" s="30"/>
      <c r="G125" s="30"/>
      <c r="H125" s="30"/>
    </row>
    <row r="126" spans="3:8" x14ac:dyDescent="0.25">
      <c r="C126" s="29" t="s">
        <v>42</v>
      </c>
      <c r="D126" s="31">
        <v>1030</v>
      </c>
      <c r="E126" s="30"/>
      <c r="F126" s="30"/>
      <c r="G126" s="30"/>
      <c r="H126" s="30"/>
    </row>
    <row r="130" spans="3:8" x14ac:dyDescent="0.25">
      <c r="C130" s="19" t="s">
        <v>76</v>
      </c>
      <c r="D130" s="19" t="s">
        <v>8</v>
      </c>
      <c r="E130" s="19" t="s">
        <v>9</v>
      </c>
      <c r="F130" s="19" t="s">
        <v>0</v>
      </c>
      <c r="G130" s="19" t="s">
        <v>25</v>
      </c>
      <c r="H130" s="19" t="s">
        <v>26</v>
      </c>
    </row>
    <row r="131" spans="3:8" x14ac:dyDescent="0.25">
      <c r="C131" s="22" t="s">
        <v>75</v>
      </c>
      <c r="D131" s="23">
        <v>486521.91</v>
      </c>
      <c r="E131" s="23">
        <v>898358</v>
      </c>
      <c r="F131" s="23">
        <v>1887250</v>
      </c>
      <c r="G131" s="23">
        <v>1774920</v>
      </c>
      <c r="H131" s="23">
        <v>1764920</v>
      </c>
    </row>
    <row r="132" spans="3:8" ht="38.25" x14ac:dyDescent="0.25">
      <c r="C132" s="22" t="s">
        <v>74</v>
      </c>
      <c r="D132" s="23">
        <v>486521.91</v>
      </c>
      <c r="E132" s="23">
        <v>898358</v>
      </c>
      <c r="F132" s="23">
        <v>1887250</v>
      </c>
      <c r="G132" s="23">
        <v>1774920</v>
      </c>
      <c r="H132" s="23">
        <v>1764920</v>
      </c>
    </row>
    <row r="133" spans="3:8" ht="38.25" x14ac:dyDescent="0.25">
      <c r="C133" s="22" t="s">
        <v>73</v>
      </c>
      <c r="D133" s="23">
        <v>486521.91</v>
      </c>
      <c r="E133" s="23">
        <v>898358</v>
      </c>
      <c r="F133" s="23">
        <v>1887250</v>
      </c>
      <c r="G133" s="23">
        <v>1774920</v>
      </c>
      <c r="H133" s="23">
        <v>1764920</v>
      </c>
    </row>
    <row r="134" spans="3:8" ht="25.5" x14ac:dyDescent="0.25">
      <c r="C134" s="22" t="s">
        <v>72</v>
      </c>
      <c r="D134" s="23">
        <v>331141.23</v>
      </c>
      <c r="E134" s="23">
        <v>547750</v>
      </c>
      <c r="F134" s="23">
        <v>486050</v>
      </c>
      <c r="G134" s="23">
        <v>486050</v>
      </c>
      <c r="H134" s="23">
        <v>486050</v>
      </c>
    </row>
    <row r="135" spans="3:8" x14ac:dyDescent="0.25">
      <c r="C135" s="27" t="s">
        <v>1</v>
      </c>
      <c r="D135" s="28">
        <v>331141.23</v>
      </c>
      <c r="E135" s="28">
        <v>547750</v>
      </c>
      <c r="F135" s="28">
        <v>486050</v>
      </c>
      <c r="G135" s="31">
        <v>486050</v>
      </c>
      <c r="H135" s="28">
        <v>486050</v>
      </c>
    </row>
    <row r="136" spans="3:8" ht="38.25" x14ac:dyDescent="0.25">
      <c r="C136" s="29" t="s">
        <v>37</v>
      </c>
      <c r="D136" s="31">
        <v>331141.23</v>
      </c>
      <c r="E136" s="31">
        <v>547750</v>
      </c>
      <c r="F136" s="31">
        <v>486050</v>
      </c>
      <c r="G136" s="31">
        <v>486050</v>
      </c>
      <c r="H136" s="31">
        <v>486050</v>
      </c>
    </row>
    <row r="137" spans="3:8" ht="51" x14ac:dyDescent="0.25">
      <c r="C137" s="29" t="s">
        <v>38</v>
      </c>
      <c r="D137" s="31">
        <v>331141.23</v>
      </c>
      <c r="E137" s="31">
        <v>547750</v>
      </c>
      <c r="F137" s="31">
        <v>486050</v>
      </c>
      <c r="G137" s="30"/>
      <c r="H137" s="30"/>
    </row>
    <row r="138" spans="3:8" ht="38.25" x14ac:dyDescent="0.25">
      <c r="C138" s="22" t="s">
        <v>71</v>
      </c>
      <c r="D138" s="23">
        <v>6784.3</v>
      </c>
      <c r="E138" s="23">
        <v>102163</v>
      </c>
      <c r="F138" s="23">
        <v>659025</v>
      </c>
      <c r="G138" s="23">
        <v>613960</v>
      </c>
      <c r="H138" s="23">
        <v>613960</v>
      </c>
    </row>
    <row r="139" spans="3:8" x14ac:dyDescent="0.25">
      <c r="C139" s="27" t="s">
        <v>1</v>
      </c>
      <c r="D139" s="28">
        <v>6784.3</v>
      </c>
      <c r="E139" s="28">
        <v>102163</v>
      </c>
      <c r="F139" s="28">
        <v>659025</v>
      </c>
      <c r="G139" s="31">
        <v>613960</v>
      </c>
      <c r="H139" s="28">
        <v>613960</v>
      </c>
    </row>
    <row r="140" spans="3:8" ht="38.25" x14ac:dyDescent="0.25">
      <c r="C140" s="29" t="s">
        <v>37</v>
      </c>
      <c r="D140" s="31">
        <v>6784.3</v>
      </c>
      <c r="E140" s="31">
        <v>102163</v>
      </c>
      <c r="F140" s="31">
        <v>659025</v>
      </c>
      <c r="G140" s="31">
        <v>613960</v>
      </c>
      <c r="H140" s="31">
        <v>613960</v>
      </c>
    </row>
    <row r="141" spans="3:8" ht="51" x14ac:dyDescent="0.25">
      <c r="C141" s="29" t="s">
        <v>38</v>
      </c>
      <c r="D141" s="31">
        <v>6784.3</v>
      </c>
      <c r="E141" s="31">
        <v>102163</v>
      </c>
      <c r="F141" s="31">
        <v>659025</v>
      </c>
      <c r="G141" s="30"/>
      <c r="H141" s="30"/>
    </row>
    <row r="142" spans="3:8" x14ac:dyDescent="0.25">
      <c r="C142" s="22" t="s">
        <v>70</v>
      </c>
      <c r="D142" s="23">
        <v>40617.800000000003</v>
      </c>
      <c r="E142" s="23">
        <v>59240</v>
      </c>
      <c r="F142" s="23">
        <v>3000</v>
      </c>
      <c r="G142" s="23">
        <v>3000</v>
      </c>
      <c r="H142" s="23">
        <v>3000</v>
      </c>
    </row>
    <row r="143" spans="3:8" x14ac:dyDescent="0.25">
      <c r="C143" s="27" t="s">
        <v>1</v>
      </c>
      <c r="D143" s="28">
        <v>40617.800000000003</v>
      </c>
      <c r="E143" s="28">
        <v>59240</v>
      </c>
      <c r="F143" s="28">
        <v>3000</v>
      </c>
      <c r="G143" s="31">
        <v>3000</v>
      </c>
      <c r="H143" s="28">
        <v>3000</v>
      </c>
    </row>
    <row r="144" spans="3:8" ht="51" x14ac:dyDescent="0.25">
      <c r="C144" s="29" t="s">
        <v>34</v>
      </c>
      <c r="D144" s="31">
        <v>40617.800000000003</v>
      </c>
      <c r="E144" s="31">
        <v>59240</v>
      </c>
      <c r="F144" s="31">
        <v>3000</v>
      </c>
      <c r="G144" s="31">
        <v>3000</v>
      </c>
      <c r="H144" s="31">
        <v>3000</v>
      </c>
    </row>
    <row r="145" spans="3:8" ht="38.25" x14ac:dyDescent="0.25">
      <c r="C145" s="29" t="s">
        <v>35</v>
      </c>
      <c r="D145" s="31">
        <v>40617.800000000003</v>
      </c>
      <c r="E145" s="31">
        <v>59240</v>
      </c>
      <c r="F145" s="31">
        <v>3000</v>
      </c>
      <c r="G145" s="30"/>
      <c r="H145" s="30"/>
    </row>
    <row r="146" spans="3:8" ht="25.5" x14ac:dyDescent="0.25">
      <c r="C146" s="22" t="s">
        <v>69</v>
      </c>
      <c r="D146" s="23">
        <v>0</v>
      </c>
      <c r="E146" s="23">
        <v>0</v>
      </c>
      <c r="F146" s="23">
        <v>41000</v>
      </c>
      <c r="G146" s="23">
        <v>41000</v>
      </c>
      <c r="H146" s="23">
        <v>41000</v>
      </c>
    </row>
    <row r="147" spans="3:8" ht="25.5" x14ac:dyDescent="0.25">
      <c r="C147" s="27" t="s">
        <v>68</v>
      </c>
      <c r="D147" s="28">
        <v>0</v>
      </c>
      <c r="E147" s="28">
        <v>0</v>
      </c>
      <c r="F147" s="28">
        <v>41000</v>
      </c>
      <c r="G147" s="31">
        <v>41000</v>
      </c>
      <c r="H147" s="28">
        <v>41000</v>
      </c>
    </row>
    <row r="148" spans="3:8" x14ac:dyDescent="0.25">
      <c r="C148" s="27" t="s">
        <v>1</v>
      </c>
      <c r="D148" s="28">
        <v>0</v>
      </c>
      <c r="E148" s="28">
        <v>0</v>
      </c>
      <c r="F148" s="28">
        <v>41000</v>
      </c>
      <c r="G148" s="31">
        <v>41000</v>
      </c>
      <c r="H148" s="28">
        <v>41000</v>
      </c>
    </row>
    <row r="149" spans="3:8" x14ac:dyDescent="0.25">
      <c r="C149" s="29" t="s">
        <v>32</v>
      </c>
      <c r="D149" s="30"/>
      <c r="E149" s="30"/>
      <c r="F149" s="31">
        <v>41000</v>
      </c>
      <c r="G149" s="31">
        <v>41000</v>
      </c>
      <c r="H149" s="31">
        <v>41000</v>
      </c>
    </row>
    <row r="150" spans="3:8" ht="25.5" x14ac:dyDescent="0.25">
      <c r="C150" s="29" t="s">
        <v>33</v>
      </c>
      <c r="D150" s="30"/>
      <c r="E150" s="30"/>
      <c r="F150" s="31">
        <v>41000</v>
      </c>
      <c r="G150" s="30"/>
      <c r="H150" s="30"/>
    </row>
    <row r="151" spans="3:8" ht="25.5" x14ac:dyDescent="0.25">
      <c r="C151" s="22" t="s">
        <v>67</v>
      </c>
      <c r="D151" s="23">
        <v>7388.55</v>
      </c>
      <c r="E151" s="23">
        <v>5650</v>
      </c>
      <c r="F151" s="23">
        <v>3000</v>
      </c>
      <c r="G151" s="23">
        <v>3000</v>
      </c>
      <c r="H151" s="23">
        <v>3000</v>
      </c>
    </row>
    <row r="152" spans="3:8" ht="38.25" x14ac:dyDescent="0.25">
      <c r="C152" s="27" t="s">
        <v>66</v>
      </c>
      <c r="D152" s="28">
        <v>0</v>
      </c>
      <c r="E152" s="28">
        <v>0</v>
      </c>
      <c r="F152" s="28">
        <v>3000</v>
      </c>
      <c r="G152" s="31">
        <v>3000</v>
      </c>
      <c r="H152" s="28">
        <v>3000</v>
      </c>
    </row>
    <row r="153" spans="3:8" ht="38.25" x14ac:dyDescent="0.25">
      <c r="C153" s="29" t="s">
        <v>79</v>
      </c>
      <c r="D153" s="30"/>
      <c r="E153" s="30"/>
      <c r="F153" s="31">
        <v>3000</v>
      </c>
      <c r="G153" s="31">
        <v>3000</v>
      </c>
      <c r="H153" s="31">
        <v>3000</v>
      </c>
    </row>
    <row r="154" spans="3:8" ht="38.25" x14ac:dyDescent="0.25">
      <c r="C154" s="29" t="s">
        <v>78</v>
      </c>
      <c r="D154" s="30"/>
      <c r="E154" s="30"/>
      <c r="F154" s="31">
        <v>3000</v>
      </c>
      <c r="G154" s="31">
        <v>3000</v>
      </c>
      <c r="H154" s="31">
        <v>3000</v>
      </c>
    </row>
    <row r="155" spans="3:8" x14ac:dyDescent="0.25">
      <c r="C155" s="27" t="s">
        <v>1</v>
      </c>
      <c r="D155" s="28">
        <v>0</v>
      </c>
      <c r="E155" s="28">
        <v>0</v>
      </c>
      <c r="F155" s="28">
        <v>3000</v>
      </c>
      <c r="G155" s="31">
        <v>3000</v>
      </c>
      <c r="H155" s="28">
        <v>3000</v>
      </c>
    </row>
    <row r="156" spans="3:8" ht="38.25" x14ac:dyDescent="0.25">
      <c r="C156" s="29" t="s">
        <v>27</v>
      </c>
      <c r="D156" s="30"/>
      <c r="E156" s="30"/>
      <c r="F156" s="31">
        <v>3000</v>
      </c>
      <c r="G156" s="31">
        <v>3000</v>
      </c>
      <c r="H156" s="31">
        <v>3000</v>
      </c>
    </row>
    <row r="157" spans="3:8" ht="38.25" x14ac:dyDescent="0.25">
      <c r="C157" s="29" t="s">
        <v>30</v>
      </c>
      <c r="D157" s="30"/>
      <c r="E157" s="30"/>
      <c r="F157" s="31">
        <v>3000</v>
      </c>
      <c r="G157" s="30"/>
      <c r="H157" s="30"/>
    </row>
    <row r="158" spans="3:8" ht="38.25" x14ac:dyDescent="0.25">
      <c r="C158" s="27" t="s">
        <v>65</v>
      </c>
      <c r="D158" s="28">
        <v>7388.55</v>
      </c>
      <c r="E158" s="28">
        <v>5650</v>
      </c>
      <c r="F158" s="28">
        <v>0</v>
      </c>
      <c r="G158" s="31">
        <v>0</v>
      </c>
      <c r="H158" s="28">
        <v>0</v>
      </c>
    </row>
    <row r="159" spans="3:8" x14ac:dyDescent="0.25">
      <c r="C159" s="27" t="s">
        <v>1</v>
      </c>
      <c r="D159" s="28">
        <v>7388.55</v>
      </c>
      <c r="E159" s="28">
        <v>5650</v>
      </c>
      <c r="F159" s="28">
        <v>0</v>
      </c>
      <c r="G159" s="31">
        <v>0</v>
      </c>
      <c r="H159" s="28">
        <v>0</v>
      </c>
    </row>
    <row r="160" spans="3:8" ht="38.25" x14ac:dyDescent="0.25">
      <c r="C160" s="29" t="s">
        <v>27</v>
      </c>
      <c r="D160" s="31">
        <v>7388.55</v>
      </c>
      <c r="E160" s="31">
        <v>5650</v>
      </c>
      <c r="F160" s="30"/>
      <c r="G160" s="30"/>
      <c r="H160" s="30"/>
    </row>
    <row r="161" spans="3:8" ht="38.25" x14ac:dyDescent="0.25">
      <c r="C161" s="29" t="s">
        <v>30</v>
      </c>
      <c r="D161" s="31">
        <v>7388.55</v>
      </c>
      <c r="E161" s="31">
        <v>5650</v>
      </c>
      <c r="F161" s="30"/>
      <c r="G161" s="30"/>
      <c r="H161" s="30"/>
    </row>
    <row r="162" spans="3:8" x14ac:dyDescent="0.25">
      <c r="C162" s="22" t="s">
        <v>64</v>
      </c>
      <c r="D162" s="23">
        <v>0</v>
      </c>
      <c r="E162" s="23">
        <v>8192</v>
      </c>
      <c r="F162" s="23">
        <v>0</v>
      </c>
      <c r="G162" s="23">
        <v>0</v>
      </c>
      <c r="H162" s="23">
        <v>0</v>
      </c>
    </row>
    <row r="163" spans="3:8" x14ac:dyDescent="0.25">
      <c r="C163" s="27" t="s">
        <v>63</v>
      </c>
      <c r="D163" s="28">
        <v>0</v>
      </c>
      <c r="E163" s="28">
        <v>8192</v>
      </c>
      <c r="F163" s="28">
        <v>0</v>
      </c>
      <c r="G163" s="31">
        <v>0</v>
      </c>
      <c r="H163" s="28">
        <v>0</v>
      </c>
    </row>
    <row r="164" spans="3:8" x14ac:dyDescent="0.25">
      <c r="C164" s="27" t="s">
        <v>1</v>
      </c>
      <c r="D164" s="28">
        <v>0</v>
      </c>
      <c r="E164" s="28">
        <v>8192</v>
      </c>
      <c r="F164" s="28">
        <v>0</v>
      </c>
      <c r="G164" s="31">
        <v>0</v>
      </c>
      <c r="H164" s="28">
        <v>0</v>
      </c>
    </row>
    <row r="165" spans="3:8" ht="38.25" x14ac:dyDescent="0.25">
      <c r="C165" s="29" t="s">
        <v>27</v>
      </c>
      <c r="D165" s="30"/>
      <c r="E165" s="31">
        <v>8192</v>
      </c>
      <c r="F165" s="30"/>
      <c r="G165" s="30"/>
      <c r="H165" s="30"/>
    </row>
    <row r="166" spans="3:8" ht="38.25" x14ac:dyDescent="0.25">
      <c r="C166" s="29" t="s">
        <v>28</v>
      </c>
      <c r="D166" s="30"/>
      <c r="E166" s="31">
        <v>8192</v>
      </c>
      <c r="F166" s="30"/>
      <c r="G166" s="30"/>
      <c r="H166" s="30"/>
    </row>
    <row r="167" spans="3:8" x14ac:dyDescent="0.25">
      <c r="C167" s="22" t="s">
        <v>62</v>
      </c>
      <c r="D167" s="23">
        <v>98390.03</v>
      </c>
      <c r="E167" s="23">
        <v>113463</v>
      </c>
      <c r="F167" s="23">
        <v>176595</v>
      </c>
      <c r="G167" s="23">
        <v>131530</v>
      </c>
      <c r="H167" s="23">
        <v>131530</v>
      </c>
    </row>
    <row r="168" spans="3:8" ht="25.5" x14ac:dyDescent="0.25">
      <c r="C168" s="27" t="s">
        <v>61</v>
      </c>
      <c r="D168" s="28">
        <v>98390.03</v>
      </c>
      <c r="E168" s="28">
        <v>113463</v>
      </c>
      <c r="F168" s="28">
        <v>176595</v>
      </c>
      <c r="G168" s="31">
        <v>131530</v>
      </c>
      <c r="H168" s="28">
        <v>131530</v>
      </c>
    </row>
    <row r="169" spans="3:8" x14ac:dyDescent="0.25">
      <c r="C169" s="27" t="s">
        <v>1</v>
      </c>
      <c r="D169" s="28">
        <v>98390.03</v>
      </c>
      <c r="E169" s="28">
        <v>113463</v>
      </c>
      <c r="F169" s="28">
        <v>176595</v>
      </c>
      <c r="G169" s="31">
        <v>131530</v>
      </c>
      <c r="H169" s="28">
        <v>131530</v>
      </c>
    </row>
    <row r="170" spans="3:8" ht="38.25" x14ac:dyDescent="0.25">
      <c r="C170" s="29" t="s">
        <v>27</v>
      </c>
      <c r="D170" s="31">
        <v>98390.03</v>
      </c>
      <c r="E170" s="31">
        <v>113463</v>
      </c>
      <c r="F170" s="31">
        <v>176595</v>
      </c>
      <c r="G170" s="31">
        <v>131530</v>
      </c>
      <c r="H170" s="31">
        <v>131530</v>
      </c>
    </row>
    <row r="171" spans="3:8" ht="25.5" x14ac:dyDescent="0.25">
      <c r="C171" s="29" t="s">
        <v>29</v>
      </c>
      <c r="D171" s="31">
        <v>98390.03</v>
      </c>
      <c r="E171" s="31">
        <v>113463</v>
      </c>
      <c r="F171" s="31">
        <v>173945</v>
      </c>
      <c r="G171" s="30"/>
      <c r="H171" s="30"/>
    </row>
    <row r="172" spans="3:8" ht="38.25" x14ac:dyDescent="0.25">
      <c r="C172" s="29" t="s">
        <v>30</v>
      </c>
      <c r="D172" s="30"/>
      <c r="E172" s="30"/>
      <c r="F172" s="31">
        <v>2650</v>
      </c>
      <c r="G172" s="30"/>
      <c r="H172" s="30"/>
    </row>
    <row r="173" spans="3:8" x14ac:dyDescent="0.25">
      <c r="C173" s="27" t="s">
        <v>60</v>
      </c>
      <c r="D173" s="28">
        <v>0</v>
      </c>
      <c r="E173" s="28">
        <v>0</v>
      </c>
      <c r="F173" s="28">
        <v>485180</v>
      </c>
      <c r="G173" s="31">
        <v>485180</v>
      </c>
      <c r="H173" s="28">
        <v>485180</v>
      </c>
    </row>
    <row r="174" spans="3:8" ht="25.5" x14ac:dyDescent="0.25">
      <c r="C174" s="27" t="s">
        <v>59</v>
      </c>
      <c r="D174" s="28">
        <v>0</v>
      </c>
      <c r="E174" s="28">
        <v>0</v>
      </c>
      <c r="F174" s="28">
        <v>485180</v>
      </c>
      <c r="G174" s="31">
        <v>485180</v>
      </c>
      <c r="H174" s="28">
        <v>485180</v>
      </c>
    </row>
    <row r="175" spans="3:8" x14ac:dyDescent="0.25">
      <c r="C175" s="27" t="s">
        <v>1</v>
      </c>
      <c r="D175" s="28">
        <v>0</v>
      </c>
      <c r="E175" s="28">
        <v>0</v>
      </c>
      <c r="F175" s="28">
        <v>485180</v>
      </c>
      <c r="G175" s="31">
        <v>485180</v>
      </c>
      <c r="H175" s="28">
        <v>485180</v>
      </c>
    </row>
    <row r="176" spans="3:8" ht="38.25" x14ac:dyDescent="0.25">
      <c r="C176" s="29" t="s">
        <v>27</v>
      </c>
      <c r="D176" s="30"/>
      <c r="E176" s="30"/>
      <c r="F176" s="31">
        <v>485180</v>
      </c>
      <c r="G176" s="31">
        <v>485180</v>
      </c>
      <c r="H176" s="31">
        <v>485180</v>
      </c>
    </row>
    <row r="177" spans="3:8" ht="25.5" x14ac:dyDescent="0.25">
      <c r="C177" s="29" t="s">
        <v>31</v>
      </c>
      <c r="D177" s="30"/>
      <c r="E177" s="30"/>
      <c r="F177" s="31">
        <v>485180</v>
      </c>
      <c r="G177" s="30"/>
      <c r="H177" s="30"/>
    </row>
    <row r="178" spans="3:8" x14ac:dyDescent="0.25">
      <c r="C178" s="22" t="s">
        <v>58</v>
      </c>
      <c r="D178" s="23">
        <v>2200</v>
      </c>
      <c r="E178" s="23">
        <v>61900</v>
      </c>
      <c r="F178" s="23">
        <v>33400</v>
      </c>
      <c r="G178" s="23">
        <v>11200</v>
      </c>
      <c r="H178" s="23">
        <v>1200</v>
      </c>
    </row>
    <row r="179" spans="3:8" x14ac:dyDescent="0.25">
      <c r="C179" s="27" t="s">
        <v>57</v>
      </c>
      <c r="D179" s="28">
        <v>2200</v>
      </c>
      <c r="E179" s="28">
        <v>61900</v>
      </c>
      <c r="F179" s="28">
        <v>33400</v>
      </c>
      <c r="G179" s="31">
        <v>11200</v>
      </c>
      <c r="H179" s="28">
        <v>1200</v>
      </c>
    </row>
    <row r="180" spans="3:8" x14ac:dyDescent="0.25">
      <c r="C180" s="27" t="s">
        <v>1</v>
      </c>
      <c r="D180" s="28">
        <v>2200</v>
      </c>
      <c r="E180" s="28">
        <v>61900</v>
      </c>
      <c r="F180" s="28">
        <v>33400</v>
      </c>
      <c r="G180" s="31">
        <v>11200</v>
      </c>
      <c r="H180" s="28">
        <v>1200</v>
      </c>
    </row>
    <row r="181" spans="3:8" ht="51" x14ac:dyDescent="0.25">
      <c r="C181" s="29" t="s">
        <v>34</v>
      </c>
      <c r="D181" s="31">
        <v>2200</v>
      </c>
      <c r="E181" s="31">
        <v>61900</v>
      </c>
      <c r="F181" s="31">
        <v>33400</v>
      </c>
      <c r="G181" s="31">
        <v>11200</v>
      </c>
      <c r="H181" s="31">
        <v>1200</v>
      </c>
    </row>
    <row r="182" spans="3:8" ht="51" x14ac:dyDescent="0.25">
      <c r="C182" s="29" t="s">
        <v>36</v>
      </c>
      <c r="D182" s="31">
        <v>2200</v>
      </c>
      <c r="E182" s="31">
        <v>61900</v>
      </c>
      <c r="F182" s="31">
        <v>33400</v>
      </c>
      <c r="G182" s="30"/>
      <c r="H182" s="30"/>
    </row>
  </sheetData>
  <mergeCells count="4">
    <mergeCell ref="C3:H3"/>
    <mergeCell ref="C5:H5"/>
    <mergeCell ref="C7:H7"/>
    <mergeCell ref="C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E745-1107-4FA0-8CB2-78F8419C8E2F}">
  <dimension ref="C3:H21"/>
  <sheetViews>
    <sheetView workbookViewId="0">
      <selection activeCell="M12" sqref="M12"/>
    </sheetView>
  </sheetViews>
  <sheetFormatPr defaultRowHeight="15" x14ac:dyDescent="0.25"/>
  <cols>
    <col min="1" max="2" width="9.140625" style="25"/>
    <col min="3" max="3" width="32.85546875" style="25" customWidth="1"/>
    <col min="4" max="4" width="14.85546875" style="25" customWidth="1"/>
    <col min="5" max="5" width="16.85546875" style="25" customWidth="1"/>
    <col min="6" max="6" width="14.5703125" style="25" customWidth="1"/>
    <col min="7" max="7" width="17.140625" style="25" customWidth="1"/>
    <col min="8" max="8" width="13.140625" style="25" customWidth="1"/>
    <col min="9" max="16384" width="9.140625" style="25"/>
  </cols>
  <sheetData>
    <row r="3" spans="3:8" ht="48" customHeight="1" x14ac:dyDescent="0.25">
      <c r="C3" s="46" t="s">
        <v>19</v>
      </c>
      <c r="D3" s="46"/>
      <c r="E3" s="46"/>
      <c r="F3" s="46"/>
      <c r="G3" s="46"/>
      <c r="H3" s="46"/>
    </row>
    <row r="5" spans="3:8" ht="15.75" x14ac:dyDescent="0.25">
      <c r="C5" s="43" t="s">
        <v>20</v>
      </c>
      <c r="D5" s="43"/>
      <c r="E5" s="43"/>
      <c r="F5" s="43"/>
      <c r="G5" s="47"/>
      <c r="H5" s="47"/>
    </row>
    <row r="6" spans="3:8" x14ac:dyDescent="0.25">
      <c r="C6" s="35"/>
      <c r="D6" s="35"/>
      <c r="E6" s="35"/>
      <c r="F6" s="35"/>
      <c r="G6" s="35"/>
      <c r="H6" s="35"/>
    </row>
    <row r="7" spans="3:8" ht="15.75" x14ac:dyDescent="0.25">
      <c r="C7" s="43" t="s">
        <v>55</v>
      </c>
      <c r="D7" s="48"/>
      <c r="E7" s="48"/>
      <c r="F7" s="48"/>
      <c r="G7" s="48"/>
      <c r="H7" s="48"/>
    </row>
    <row r="8" spans="3:8" x14ac:dyDescent="0.25">
      <c r="C8" s="35"/>
      <c r="D8" s="35"/>
      <c r="E8" s="35"/>
      <c r="F8" s="35"/>
      <c r="G8" s="35"/>
      <c r="H8" s="35"/>
    </row>
    <row r="9" spans="3:8" ht="15.75" x14ac:dyDescent="0.25">
      <c r="C9" s="43" t="s">
        <v>88</v>
      </c>
      <c r="D9" s="49"/>
      <c r="E9" s="49"/>
      <c r="F9" s="49"/>
      <c r="G9" s="49"/>
      <c r="H9" s="49"/>
    </row>
    <row r="12" spans="3:8" ht="25.5" x14ac:dyDescent="0.25">
      <c r="C12" s="38" t="s">
        <v>76</v>
      </c>
      <c r="D12" s="38" t="s">
        <v>8</v>
      </c>
      <c r="E12" s="38" t="s">
        <v>9</v>
      </c>
      <c r="F12" s="38" t="s">
        <v>0</v>
      </c>
      <c r="G12" s="38" t="s">
        <v>25</v>
      </c>
      <c r="H12" s="38" t="s">
        <v>26</v>
      </c>
    </row>
    <row r="13" spans="3:8" x14ac:dyDescent="0.25">
      <c r="C13" s="6" t="s">
        <v>87</v>
      </c>
      <c r="D13" s="23">
        <v>602846.03</v>
      </c>
      <c r="E13" s="23">
        <v>898358</v>
      </c>
      <c r="F13" s="23">
        <v>1887250</v>
      </c>
      <c r="G13" s="23">
        <v>1774920</v>
      </c>
      <c r="H13" s="23">
        <v>1764920</v>
      </c>
    </row>
    <row r="14" spans="3:8" ht="38.25" x14ac:dyDescent="0.25">
      <c r="C14" s="6" t="s">
        <v>73</v>
      </c>
      <c r="D14" s="23">
        <v>602846.03</v>
      </c>
      <c r="E14" s="23">
        <v>898358</v>
      </c>
      <c r="F14" s="23">
        <v>1887250</v>
      </c>
      <c r="G14" s="23">
        <v>1774920</v>
      </c>
      <c r="H14" s="23">
        <v>1764920</v>
      </c>
    </row>
    <row r="15" spans="3:8" x14ac:dyDescent="0.25">
      <c r="C15" s="36" t="s">
        <v>86</v>
      </c>
      <c r="D15" s="31">
        <v>602846.03</v>
      </c>
      <c r="E15" s="31">
        <v>898358</v>
      </c>
      <c r="F15" s="31">
        <v>1887250</v>
      </c>
      <c r="G15" s="31">
        <v>1774920</v>
      </c>
      <c r="H15" s="31">
        <v>1764920</v>
      </c>
    </row>
    <row r="16" spans="3:8" ht="25.5" x14ac:dyDescent="0.25">
      <c r="C16" s="37" t="s">
        <v>85</v>
      </c>
      <c r="D16" s="28">
        <v>20037.5</v>
      </c>
      <c r="E16" s="28">
        <v>1063</v>
      </c>
      <c r="F16" s="28">
        <v>0</v>
      </c>
      <c r="G16" s="28">
        <v>0</v>
      </c>
      <c r="H16" s="28">
        <v>0</v>
      </c>
    </row>
    <row r="17" spans="3:8" ht="25.5" x14ac:dyDescent="0.25">
      <c r="C17" s="36" t="s">
        <v>84</v>
      </c>
      <c r="D17" s="31">
        <v>20037.5</v>
      </c>
      <c r="E17" s="31">
        <v>1063</v>
      </c>
      <c r="F17" s="30"/>
      <c r="G17" s="30"/>
      <c r="H17" s="30"/>
    </row>
    <row r="18" spans="3:8" ht="25.5" x14ac:dyDescent="0.25">
      <c r="C18" s="36" t="s">
        <v>83</v>
      </c>
      <c r="D18" s="31">
        <v>20037.5</v>
      </c>
      <c r="E18" s="31">
        <v>1063</v>
      </c>
      <c r="F18" s="30"/>
      <c r="G18" s="30"/>
      <c r="H18" s="30"/>
    </row>
    <row r="19" spans="3:8" x14ac:dyDescent="0.25">
      <c r="C19" s="37" t="s">
        <v>82</v>
      </c>
      <c r="D19" s="28">
        <v>582808.53</v>
      </c>
      <c r="E19" s="28">
        <v>897295</v>
      </c>
      <c r="F19" s="28">
        <v>1887250</v>
      </c>
      <c r="G19" s="28">
        <v>1774920</v>
      </c>
      <c r="H19" s="28">
        <v>1764920</v>
      </c>
    </row>
    <row r="20" spans="3:8" ht="25.5" x14ac:dyDescent="0.25">
      <c r="C20" s="36" t="s">
        <v>81</v>
      </c>
      <c r="D20" s="31">
        <v>582808.53</v>
      </c>
      <c r="E20" s="31">
        <v>897295</v>
      </c>
      <c r="F20" s="31">
        <v>1887250</v>
      </c>
      <c r="G20" s="31">
        <v>1774920</v>
      </c>
      <c r="H20" s="31">
        <v>1764920</v>
      </c>
    </row>
    <row r="21" spans="3:8" ht="25.5" x14ac:dyDescent="0.25">
      <c r="C21" s="36" t="s">
        <v>80</v>
      </c>
      <c r="D21" s="31">
        <v>582808.53</v>
      </c>
      <c r="E21" s="31">
        <v>897295</v>
      </c>
      <c r="F21" s="31">
        <v>1887250</v>
      </c>
      <c r="G21" s="31">
        <v>1774920</v>
      </c>
      <c r="H21" s="31">
        <v>1764920</v>
      </c>
    </row>
  </sheetData>
  <mergeCells count="4">
    <mergeCell ref="C3:H3"/>
    <mergeCell ref="C5:H5"/>
    <mergeCell ref="C7:H7"/>
    <mergeCell ref="C9:H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F715-DA3C-4711-97DD-9DC31FE4F3FF}">
  <dimension ref="C4:H213"/>
  <sheetViews>
    <sheetView tabSelected="1" topLeftCell="A166" workbookViewId="0">
      <selection activeCell="O175" sqref="O175"/>
    </sheetView>
  </sheetViews>
  <sheetFormatPr defaultRowHeight="15" x14ac:dyDescent="0.25"/>
  <cols>
    <col min="1" max="2" width="9.140625" style="25"/>
    <col min="3" max="3" width="32.28515625" style="25" customWidth="1"/>
    <col min="4" max="4" width="17.28515625" style="25" customWidth="1"/>
    <col min="5" max="5" width="17" style="25" customWidth="1"/>
    <col min="6" max="6" width="18.42578125" style="25" customWidth="1"/>
    <col min="7" max="7" width="16" style="25" customWidth="1"/>
    <col min="8" max="8" width="15.42578125" style="25" customWidth="1"/>
    <col min="9" max="16384" width="9.140625" style="25"/>
  </cols>
  <sheetData>
    <row r="4" spans="3:8" ht="48.75" customHeight="1" x14ac:dyDescent="0.25">
      <c r="C4" s="43" t="s">
        <v>19</v>
      </c>
      <c r="D4" s="43"/>
      <c r="E4" s="43"/>
      <c r="F4" s="43"/>
      <c r="G4" s="43"/>
      <c r="H4" s="43"/>
    </row>
    <row r="6" spans="3:8" ht="15.75" x14ac:dyDescent="0.25">
      <c r="C6" s="43" t="s">
        <v>102</v>
      </c>
      <c r="D6" s="43"/>
      <c r="E6" s="43"/>
      <c r="F6" s="43"/>
      <c r="G6" s="43"/>
      <c r="H6" s="43"/>
    </row>
    <row r="9" spans="3:8" ht="9" customHeight="1" x14ac:dyDescent="0.25"/>
    <row r="10" spans="3:8" ht="27" customHeight="1" x14ac:dyDescent="0.25">
      <c r="C10" s="19" t="s">
        <v>101</v>
      </c>
      <c r="D10" s="19" t="s">
        <v>8</v>
      </c>
      <c r="E10" s="19" t="s">
        <v>9</v>
      </c>
      <c r="F10" s="19" t="s">
        <v>0</v>
      </c>
      <c r="G10" s="19" t="s">
        <v>25</v>
      </c>
      <c r="H10" s="19" t="s">
        <v>26</v>
      </c>
    </row>
    <row r="11" spans="3:8" x14ac:dyDescent="0.25">
      <c r="C11" s="22" t="s">
        <v>87</v>
      </c>
      <c r="D11" s="23">
        <v>602846.03</v>
      </c>
      <c r="E11" s="23">
        <v>898358</v>
      </c>
      <c r="F11" s="23">
        <v>1887250</v>
      </c>
      <c r="G11" s="23">
        <v>1774920</v>
      </c>
      <c r="H11" s="23">
        <v>1764920</v>
      </c>
    </row>
    <row r="12" spans="3:8" ht="38.25" x14ac:dyDescent="0.25">
      <c r="C12" s="22" t="s">
        <v>73</v>
      </c>
      <c r="D12" s="23">
        <v>602846.03</v>
      </c>
      <c r="E12" s="23">
        <v>898358</v>
      </c>
      <c r="F12" s="23">
        <v>1887250</v>
      </c>
      <c r="G12" s="23">
        <v>1774920</v>
      </c>
      <c r="H12" s="23">
        <v>1764920</v>
      </c>
    </row>
    <row r="13" spans="3:8" ht="38.25" x14ac:dyDescent="0.25">
      <c r="C13" s="22" t="s">
        <v>100</v>
      </c>
      <c r="D13" s="23">
        <v>602846.03</v>
      </c>
      <c r="E13" s="23">
        <v>898358</v>
      </c>
      <c r="F13" s="23">
        <v>1887250</v>
      </c>
      <c r="G13" s="23">
        <v>1774920</v>
      </c>
      <c r="H13" s="23">
        <v>1764920</v>
      </c>
    </row>
    <row r="14" spans="3:8" ht="38.25" x14ac:dyDescent="0.25">
      <c r="C14" s="22" t="s">
        <v>99</v>
      </c>
      <c r="D14" s="23">
        <v>303774.59999999998</v>
      </c>
      <c r="E14" s="23">
        <v>429750</v>
      </c>
      <c r="F14" s="23">
        <v>410050</v>
      </c>
      <c r="G14" s="23">
        <v>410050</v>
      </c>
      <c r="H14" s="23">
        <v>410050</v>
      </c>
    </row>
    <row r="15" spans="3:8" ht="25.5" x14ac:dyDescent="0.25">
      <c r="C15" s="29" t="s">
        <v>80</v>
      </c>
      <c r="D15" s="31">
        <v>303774.59999999998</v>
      </c>
      <c r="E15" s="31">
        <v>429750</v>
      </c>
      <c r="F15" s="31">
        <v>410050</v>
      </c>
      <c r="G15" s="31">
        <v>410050</v>
      </c>
      <c r="H15" s="31">
        <v>410050</v>
      </c>
    </row>
    <row r="16" spans="3:8" x14ac:dyDescent="0.25">
      <c r="C16" s="27" t="s">
        <v>72</v>
      </c>
      <c r="D16" s="28">
        <v>303774.59999999998</v>
      </c>
      <c r="E16" s="28">
        <v>429750</v>
      </c>
      <c r="F16" s="28">
        <v>410050</v>
      </c>
      <c r="G16" s="28">
        <v>410050</v>
      </c>
      <c r="H16" s="28">
        <v>410050</v>
      </c>
    </row>
    <row r="17" spans="3:8" x14ac:dyDescent="0.25">
      <c r="C17" s="29" t="s">
        <v>54</v>
      </c>
      <c r="D17" s="31">
        <v>246653.58</v>
      </c>
      <c r="E17" s="31">
        <v>353000</v>
      </c>
      <c r="F17" s="31">
        <v>332500</v>
      </c>
      <c r="G17" s="31">
        <v>332500</v>
      </c>
      <c r="H17" s="31">
        <v>332500</v>
      </c>
    </row>
    <row r="18" spans="3:8" x14ac:dyDescent="0.25">
      <c r="C18" s="29" t="s">
        <v>53</v>
      </c>
      <c r="D18" s="31">
        <v>185887.72</v>
      </c>
      <c r="E18" s="31">
        <v>267200</v>
      </c>
      <c r="F18" s="31">
        <v>256600</v>
      </c>
      <c r="G18" s="30"/>
      <c r="H18" s="30"/>
    </row>
    <row r="19" spans="3:8" x14ac:dyDescent="0.25">
      <c r="C19" s="29" t="s">
        <v>52</v>
      </c>
      <c r="D19" s="31">
        <v>31046.66</v>
      </c>
      <c r="E19" s="31">
        <v>41700</v>
      </c>
      <c r="F19" s="31">
        <v>33500</v>
      </c>
      <c r="G19" s="30"/>
      <c r="H19" s="30"/>
    </row>
    <row r="20" spans="3:8" x14ac:dyDescent="0.25">
      <c r="C20" s="29" t="s">
        <v>51</v>
      </c>
      <c r="D20" s="31">
        <v>29719.200000000001</v>
      </c>
      <c r="E20" s="31">
        <v>44100</v>
      </c>
      <c r="F20" s="31">
        <v>42400</v>
      </c>
      <c r="G20" s="30"/>
      <c r="H20" s="30"/>
    </row>
    <row r="21" spans="3:8" x14ac:dyDescent="0.25">
      <c r="C21" s="29" t="s">
        <v>50</v>
      </c>
      <c r="D21" s="31">
        <v>55874.54</v>
      </c>
      <c r="E21" s="31">
        <v>74400</v>
      </c>
      <c r="F21" s="31">
        <v>75200</v>
      </c>
      <c r="G21" s="31">
        <v>75200</v>
      </c>
      <c r="H21" s="31">
        <v>75200</v>
      </c>
    </row>
    <row r="22" spans="3:8" x14ac:dyDescent="0.25">
      <c r="C22" s="29" t="s">
        <v>49</v>
      </c>
      <c r="D22" s="31">
        <v>8149.27</v>
      </c>
      <c r="E22" s="31">
        <v>12600</v>
      </c>
      <c r="F22" s="31">
        <v>8000</v>
      </c>
      <c r="G22" s="30"/>
      <c r="H22" s="30"/>
    </row>
    <row r="23" spans="3:8" x14ac:dyDescent="0.25">
      <c r="C23" s="29" t="s">
        <v>48</v>
      </c>
      <c r="D23" s="31">
        <v>10514.82</v>
      </c>
      <c r="E23" s="31">
        <v>14600</v>
      </c>
      <c r="F23" s="31">
        <v>11000</v>
      </c>
      <c r="G23" s="30"/>
      <c r="H23" s="30"/>
    </row>
    <row r="24" spans="3:8" x14ac:dyDescent="0.25">
      <c r="C24" s="29" t="s">
        <v>47</v>
      </c>
      <c r="D24" s="31">
        <v>24948.67</v>
      </c>
      <c r="E24" s="31">
        <v>32800</v>
      </c>
      <c r="F24" s="31">
        <v>43000</v>
      </c>
      <c r="G24" s="30"/>
      <c r="H24" s="30"/>
    </row>
    <row r="25" spans="3:8" ht="25.5" x14ac:dyDescent="0.25">
      <c r="C25" s="29" t="s">
        <v>46</v>
      </c>
      <c r="D25" s="31">
        <v>12261.78</v>
      </c>
      <c r="E25" s="31">
        <v>14400</v>
      </c>
      <c r="F25" s="31">
        <v>13200</v>
      </c>
      <c r="G25" s="30"/>
      <c r="H25" s="30"/>
    </row>
    <row r="26" spans="3:8" x14ac:dyDescent="0.25">
      <c r="C26" s="29" t="s">
        <v>45</v>
      </c>
      <c r="D26" s="31">
        <v>227.73</v>
      </c>
      <c r="E26" s="31">
        <v>350</v>
      </c>
      <c r="F26" s="31">
        <v>350</v>
      </c>
      <c r="G26" s="31">
        <v>350</v>
      </c>
      <c r="H26" s="31">
        <v>350</v>
      </c>
    </row>
    <row r="27" spans="3:8" x14ac:dyDescent="0.25">
      <c r="C27" s="29" t="s">
        <v>44</v>
      </c>
      <c r="D27" s="31">
        <v>227.73</v>
      </c>
      <c r="E27" s="31">
        <v>350</v>
      </c>
      <c r="F27" s="31">
        <v>350</v>
      </c>
      <c r="G27" s="30"/>
      <c r="H27" s="30"/>
    </row>
    <row r="28" spans="3:8" ht="25.5" x14ac:dyDescent="0.25">
      <c r="C28" s="29" t="s">
        <v>43</v>
      </c>
      <c r="D28" s="31">
        <v>1018.75</v>
      </c>
      <c r="E28" s="31">
        <v>2000</v>
      </c>
      <c r="F28" s="31">
        <v>2000</v>
      </c>
      <c r="G28" s="31">
        <v>2000</v>
      </c>
      <c r="H28" s="31">
        <v>2000</v>
      </c>
    </row>
    <row r="29" spans="3:8" x14ac:dyDescent="0.25">
      <c r="C29" s="29" t="s">
        <v>42</v>
      </c>
      <c r="D29" s="31">
        <v>1018.75</v>
      </c>
      <c r="E29" s="31">
        <v>2000</v>
      </c>
      <c r="F29" s="31">
        <v>2000</v>
      </c>
      <c r="G29" s="30"/>
      <c r="H29" s="30"/>
    </row>
    <row r="30" spans="3:8" ht="25.5" x14ac:dyDescent="0.25">
      <c r="C30" s="22" t="s">
        <v>98</v>
      </c>
      <c r="D30" s="23">
        <v>13484.61</v>
      </c>
      <c r="E30" s="23">
        <v>35900</v>
      </c>
      <c r="F30" s="23">
        <v>45200</v>
      </c>
      <c r="G30" s="23">
        <v>45200</v>
      </c>
      <c r="H30" s="23">
        <v>45200</v>
      </c>
    </row>
    <row r="31" spans="3:8" ht="25.5" x14ac:dyDescent="0.25">
      <c r="C31" s="29" t="s">
        <v>80</v>
      </c>
      <c r="D31" s="31">
        <v>13484.61</v>
      </c>
      <c r="E31" s="31">
        <v>35900</v>
      </c>
      <c r="F31" s="31">
        <v>45200</v>
      </c>
      <c r="G31" s="31">
        <v>45200</v>
      </c>
      <c r="H31" s="31">
        <v>45200</v>
      </c>
    </row>
    <row r="32" spans="3:8" x14ac:dyDescent="0.25">
      <c r="C32" s="27" t="s">
        <v>70</v>
      </c>
      <c r="D32" s="28">
        <v>13484.61</v>
      </c>
      <c r="E32" s="28">
        <v>35000</v>
      </c>
      <c r="F32" s="28">
        <v>3000</v>
      </c>
      <c r="G32" s="28">
        <v>3000</v>
      </c>
      <c r="H32" s="28">
        <v>3000</v>
      </c>
    </row>
    <row r="33" spans="3:8" x14ac:dyDescent="0.25">
      <c r="C33" s="29" t="s">
        <v>54</v>
      </c>
      <c r="D33" s="31">
        <v>7668.93</v>
      </c>
      <c r="E33" s="31">
        <v>10570</v>
      </c>
      <c r="F33" s="31">
        <v>0</v>
      </c>
      <c r="G33" s="31">
        <v>0</v>
      </c>
      <c r="H33" s="31">
        <v>0</v>
      </c>
    </row>
    <row r="34" spans="3:8" x14ac:dyDescent="0.25">
      <c r="C34" s="29" t="s">
        <v>53</v>
      </c>
      <c r="D34" s="31">
        <v>6582.77</v>
      </c>
      <c r="E34" s="31">
        <v>7500</v>
      </c>
      <c r="F34" s="30"/>
      <c r="G34" s="30"/>
      <c r="H34" s="30"/>
    </row>
    <row r="35" spans="3:8" x14ac:dyDescent="0.25">
      <c r="C35" s="29" t="s">
        <v>52</v>
      </c>
      <c r="D35" s="30"/>
      <c r="E35" s="31">
        <v>1780</v>
      </c>
      <c r="F35" s="30"/>
      <c r="G35" s="30"/>
      <c r="H35" s="30"/>
    </row>
    <row r="36" spans="3:8" x14ac:dyDescent="0.25">
      <c r="C36" s="29" t="s">
        <v>51</v>
      </c>
      <c r="D36" s="31">
        <v>1086.1600000000001</v>
      </c>
      <c r="E36" s="31">
        <v>1290</v>
      </c>
      <c r="F36" s="30"/>
      <c r="G36" s="30"/>
      <c r="H36" s="30"/>
    </row>
    <row r="37" spans="3:8" x14ac:dyDescent="0.25">
      <c r="C37" s="29" t="s">
        <v>50</v>
      </c>
      <c r="D37" s="31">
        <v>5814.02</v>
      </c>
      <c r="E37" s="31">
        <v>21330</v>
      </c>
      <c r="F37" s="31">
        <v>3000</v>
      </c>
      <c r="G37" s="31">
        <v>3000</v>
      </c>
      <c r="H37" s="31">
        <v>3000</v>
      </c>
    </row>
    <row r="38" spans="3:8" x14ac:dyDescent="0.25">
      <c r="C38" s="29" t="s">
        <v>49</v>
      </c>
      <c r="D38" s="31">
        <v>1161.83</v>
      </c>
      <c r="E38" s="31">
        <v>1150</v>
      </c>
      <c r="F38" s="30"/>
      <c r="G38" s="30"/>
      <c r="H38" s="30"/>
    </row>
    <row r="39" spans="3:8" x14ac:dyDescent="0.25">
      <c r="C39" s="29" t="s">
        <v>48</v>
      </c>
      <c r="D39" s="31">
        <v>23.93</v>
      </c>
      <c r="E39" s="31">
        <v>2500</v>
      </c>
      <c r="F39" s="30"/>
      <c r="G39" s="30"/>
      <c r="H39" s="30"/>
    </row>
    <row r="40" spans="3:8" x14ac:dyDescent="0.25">
      <c r="C40" s="29" t="s">
        <v>47</v>
      </c>
      <c r="D40" s="31">
        <v>4343.3100000000004</v>
      </c>
      <c r="E40" s="31">
        <v>15780</v>
      </c>
      <c r="F40" s="31">
        <v>3000</v>
      </c>
      <c r="G40" s="30"/>
      <c r="H40" s="30"/>
    </row>
    <row r="41" spans="3:8" ht="25.5" x14ac:dyDescent="0.25">
      <c r="C41" s="29" t="s">
        <v>46</v>
      </c>
      <c r="D41" s="31">
        <v>284.95</v>
      </c>
      <c r="E41" s="31">
        <v>1900</v>
      </c>
      <c r="F41" s="30"/>
      <c r="G41" s="30"/>
      <c r="H41" s="30"/>
    </row>
    <row r="42" spans="3:8" x14ac:dyDescent="0.25">
      <c r="C42" s="29" t="s">
        <v>45</v>
      </c>
      <c r="D42" s="31">
        <v>1.66</v>
      </c>
      <c r="E42" s="31">
        <v>100</v>
      </c>
      <c r="F42" s="31">
        <v>0</v>
      </c>
      <c r="G42" s="31">
        <v>0</v>
      </c>
      <c r="H42" s="31">
        <v>0</v>
      </c>
    </row>
    <row r="43" spans="3:8" x14ac:dyDescent="0.25">
      <c r="C43" s="29" t="s">
        <v>44</v>
      </c>
      <c r="D43" s="31">
        <v>1.66</v>
      </c>
      <c r="E43" s="31">
        <v>100</v>
      </c>
      <c r="F43" s="30"/>
      <c r="G43" s="30"/>
      <c r="H43" s="30"/>
    </row>
    <row r="44" spans="3:8" ht="25.5" x14ac:dyDescent="0.25">
      <c r="C44" s="29" t="s">
        <v>43</v>
      </c>
      <c r="D44" s="31">
        <v>0</v>
      </c>
      <c r="E44" s="31">
        <v>3000</v>
      </c>
      <c r="F44" s="31">
        <v>0</v>
      </c>
      <c r="G44" s="31">
        <v>0</v>
      </c>
      <c r="H44" s="31">
        <v>0</v>
      </c>
    </row>
    <row r="45" spans="3:8" x14ac:dyDescent="0.25">
      <c r="C45" s="29" t="s">
        <v>42</v>
      </c>
      <c r="D45" s="30"/>
      <c r="E45" s="31">
        <v>3000</v>
      </c>
      <c r="F45" s="30"/>
      <c r="G45" s="30"/>
      <c r="H45" s="30"/>
    </row>
    <row r="46" spans="3:8" ht="25.5" x14ac:dyDescent="0.25">
      <c r="C46" s="27" t="s">
        <v>69</v>
      </c>
      <c r="D46" s="28">
        <v>0</v>
      </c>
      <c r="E46" s="28">
        <v>0</v>
      </c>
      <c r="F46" s="28">
        <v>41000</v>
      </c>
      <c r="G46" s="28">
        <v>41000</v>
      </c>
      <c r="H46" s="28">
        <v>41000</v>
      </c>
    </row>
    <row r="47" spans="3:8" ht="25.5" x14ac:dyDescent="0.25">
      <c r="C47" s="27" t="s">
        <v>68</v>
      </c>
      <c r="D47" s="28">
        <v>0</v>
      </c>
      <c r="E47" s="28">
        <v>0</v>
      </c>
      <c r="F47" s="28">
        <v>41000</v>
      </c>
      <c r="G47" s="28">
        <v>41000</v>
      </c>
      <c r="H47" s="28">
        <v>41000</v>
      </c>
    </row>
    <row r="48" spans="3:8" x14ac:dyDescent="0.25">
      <c r="C48" s="29" t="s">
        <v>54</v>
      </c>
      <c r="D48" s="31">
        <v>0</v>
      </c>
      <c r="E48" s="31">
        <v>0</v>
      </c>
      <c r="F48" s="31">
        <v>13300</v>
      </c>
      <c r="G48" s="31">
        <v>13300</v>
      </c>
      <c r="H48" s="31">
        <v>13300</v>
      </c>
    </row>
    <row r="49" spans="3:8" x14ac:dyDescent="0.25">
      <c r="C49" s="29" t="s">
        <v>53</v>
      </c>
      <c r="D49" s="30"/>
      <c r="E49" s="30"/>
      <c r="F49" s="31">
        <v>11400</v>
      </c>
      <c r="G49" s="30"/>
      <c r="H49" s="30"/>
    </row>
    <row r="50" spans="3:8" x14ac:dyDescent="0.25">
      <c r="C50" s="29" t="s">
        <v>51</v>
      </c>
      <c r="D50" s="30"/>
      <c r="E50" s="30"/>
      <c r="F50" s="31">
        <v>1900</v>
      </c>
      <c r="G50" s="30"/>
      <c r="H50" s="30"/>
    </row>
    <row r="51" spans="3:8" x14ac:dyDescent="0.25">
      <c r="C51" s="29" t="s">
        <v>50</v>
      </c>
      <c r="D51" s="31">
        <v>0</v>
      </c>
      <c r="E51" s="31">
        <v>0</v>
      </c>
      <c r="F51" s="31">
        <v>27700</v>
      </c>
      <c r="G51" s="31">
        <v>27700</v>
      </c>
      <c r="H51" s="31">
        <v>27700</v>
      </c>
    </row>
    <row r="52" spans="3:8" x14ac:dyDescent="0.25">
      <c r="C52" s="29" t="s">
        <v>47</v>
      </c>
      <c r="D52" s="30"/>
      <c r="E52" s="30"/>
      <c r="F52" s="31">
        <v>27700</v>
      </c>
      <c r="G52" s="30"/>
      <c r="H52" s="30"/>
    </row>
    <row r="53" spans="3:8" x14ac:dyDescent="0.25">
      <c r="C53" s="27" t="s">
        <v>58</v>
      </c>
      <c r="D53" s="28">
        <v>0</v>
      </c>
      <c r="E53" s="28">
        <v>900</v>
      </c>
      <c r="F53" s="28">
        <v>1200</v>
      </c>
      <c r="G53" s="28">
        <v>1200</v>
      </c>
      <c r="H53" s="28">
        <v>1200</v>
      </c>
    </row>
    <row r="54" spans="3:8" x14ac:dyDescent="0.25">
      <c r="C54" s="27" t="s">
        <v>57</v>
      </c>
      <c r="D54" s="28">
        <v>0</v>
      </c>
      <c r="E54" s="28">
        <v>900</v>
      </c>
      <c r="F54" s="28">
        <v>1200</v>
      </c>
      <c r="G54" s="28">
        <v>1200</v>
      </c>
      <c r="H54" s="28">
        <v>1200</v>
      </c>
    </row>
    <row r="55" spans="3:8" x14ac:dyDescent="0.25">
      <c r="C55" s="29" t="s">
        <v>50</v>
      </c>
      <c r="D55" s="31">
        <v>0</v>
      </c>
      <c r="E55" s="31">
        <v>900</v>
      </c>
      <c r="F55" s="31">
        <v>1200</v>
      </c>
      <c r="G55" s="31">
        <v>1200</v>
      </c>
      <c r="H55" s="31">
        <v>1200</v>
      </c>
    </row>
    <row r="56" spans="3:8" x14ac:dyDescent="0.25">
      <c r="C56" s="29" t="s">
        <v>47</v>
      </c>
      <c r="D56" s="30"/>
      <c r="E56" s="31">
        <v>900</v>
      </c>
      <c r="F56" s="31">
        <v>1200</v>
      </c>
      <c r="G56" s="30"/>
      <c r="H56" s="30"/>
    </row>
    <row r="57" spans="3:8" ht="38.25" x14ac:dyDescent="0.25">
      <c r="C57" s="22" t="s">
        <v>97</v>
      </c>
      <c r="D57" s="23">
        <v>131120.35</v>
      </c>
      <c r="E57" s="23">
        <v>118000</v>
      </c>
      <c r="F57" s="23">
        <v>76000</v>
      </c>
      <c r="G57" s="23">
        <v>76000</v>
      </c>
      <c r="H57" s="23">
        <v>76000</v>
      </c>
    </row>
    <row r="58" spans="3:8" ht="25.5" x14ac:dyDescent="0.25">
      <c r="C58" s="29" t="s">
        <v>80</v>
      </c>
      <c r="D58" s="31">
        <v>131120.35</v>
      </c>
      <c r="E58" s="31">
        <v>118000</v>
      </c>
      <c r="F58" s="31">
        <v>76000</v>
      </c>
      <c r="G58" s="31">
        <v>76000</v>
      </c>
      <c r="H58" s="31">
        <v>76000</v>
      </c>
    </row>
    <row r="59" spans="3:8" x14ac:dyDescent="0.25">
      <c r="C59" s="27" t="s">
        <v>72</v>
      </c>
      <c r="D59" s="28">
        <v>112183.47</v>
      </c>
      <c r="E59" s="28">
        <v>118000</v>
      </c>
      <c r="F59" s="28">
        <v>76000</v>
      </c>
      <c r="G59" s="28">
        <v>76000</v>
      </c>
      <c r="H59" s="28">
        <v>76000</v>
      </c>
    </row>
    <row r="60" spans="3:8" x14ac:dyDescent="0.25">
      <c r="C60" s="29" t="s">
        <v>50</v>
      </c>
      <c r="D60" s="31">
        <v>106145.97</v>
      </c>
      <c r="E60" s="31">
        <v>108000</v>
      </c>
      <c r="F60" s="31">
        <v>73000</v>
      </c>
      <c r="G60" s="31">
        <v>73000</v>
      </c>
      <c r="H60" s="31">
        <v>73000</v>
      </c>
    </row>
    <row r="61" spans="3:8" x14ac:dyDescent="0.25">
      <c r="C61" s="29" t="s">
        <v>49</v>
      </c>
      <c r="D61" s="31">
        <v>3000</v>
      </c>
      <c r="E61" s="31">
        <v>4000</v>
      </c>
      <c r="F61" s="31">
        <v>4000</v>
      </c>
      <c r="G61" s="30"/>
      <c r="H61" s="30"/>
    </row>
    <row r="62" spans="3:8" x14ac:dyDescent="0.25">
      <c r="C62" s="29" t="s">
        <v>48</v>
      </c>
      <c r="D62" s="30"/>
      <c r="E62" s="31">
        <v>2000</v>
      </c>
      <c r="F62" s="31">
        <v>2000</v>
      </c>
      <c r="G62" s="30"/>
      <c r="H62" s="30"/>
    </row>
    <row r="63" spans="3:8" x14ac:dyDescent="0.25">
      <c r="C63" s="29" t="s">
        <v>47</v>
      </c>
      <c r="D63" s="31">
        <v>102860.87</v>
      </c>
      <c r="E63" s="31">
        <v>100000</v>
      </c>
      <c r="F63" s="31">
        <v>65000</v>
      </c>
      <c r="G63" s="30"/>
      <c r="H63" s="30"/>
    </row>
    <row r="64" spans="3:8" ht="25.5" x14ac:dyDescent="0.25">
      <c r="C64" s="29" t="s">
        <v>46</v>
      </c>
      <c r="D64" s="31">
        <v>285.10000000000002</v>
      </c>
      <c r="E64" s="31">
        <v>2000</v>
      </c>
      <c r="F64" s="31">
        <v>2000</v>
      </c>
      <c r="G64" s="30"/>
      <c r="H64" s="30"/>
    </row>
    <row r="65" spans="3:8" ht="25.5" x14ac:dyDescent="0.25">
      <c r="C65" s="29" t="s">
        <v>43</v>
      </c>
      <c r="D65" s="31">
        <v>6037.5</v>
      </c>
      <c r="E65" s="31">
        <v>10000</v>
      </c>
      <c r="F65" s="31">
        <v>3000</v>
      </c>
      <c r="G65" s="31">
        <v>3000</v>
      </c>
      <c r="H65" s="31">
        <v>3000</v>
      </c>
    </row>
    <row r="66" spans="3:8" x14ac:dyDescent="0.25">
      <c r="C66" s="29" t="s">
        <v>42</v>
      </c>
      <c r="D66" s="31">
        <v>6037.5</v>
      </c>
      <c r="E66" s="31">
        <v>10000</v>
      </c>
      <c r="F66" s="31">
        <v>3000</v>
      </c>
      <c r="G66" s="30"/>
      <c r="H66" s="30"/>
    </row>
    <row r="67" spans="3:8" x14ac:dyDescent="0.25">
      <c r="C67" s="27" t="s">
        <v>58</v>
      </c>
      <c r="D67" s="28">
        <v>18936.88</v>
      </c>
      <c r="E67" s="28">
        <v>0</v>
      </c>
      <c r="F67" s="28">
        <v>0</v>
      </c>
      <c r="G67" s="31">
        <v>0</v>
      </c>
      <c r="H67" s="28">
        <v>0</v>
      </c>
    </row>
    <row r="68" spans="3:8" x14ac:dyDescent="0.25">
      <c r="C68" s="27" t="s">
        <v>57</v>
      </c>
      <c r="D68" s="28">
        <v>18936.88</v>
      </c>
      <c r="E68" s="28">
        <v>0</v>
      </c>
      <c r="F68" s="28">
        <v>0</v>
      </c>
      <c r="G68" s="31">
        <v>0</v>
      </c>
      <c r="H68" s="28">
        <v>0</v>
      </c>
    </row>
    <row r="69" spans="3:8" x14ac:dyDescent="0.25">
      <c r="C69" s="29" t="s">
        <v>50</v>
      </c>
      <c r="D69" s="31">
        <v>16720.88</v>
      </c>
      <c r="E69" s="31">
        <v>0</v>
      </c>
      <c r="F69" s="31">
        <v>0</v>
      </c>
      <c r="G69" s="31">
        <v>0</v>
      </c>
      <c r="H69" s="31">
        <v>0</v>
      </c>
    </row>
    <row r="70" spans="3:8" x14ac:dyDescent="0.25">
      <c r="C70" s="29" t="s">
        <v>47</v>
      </c>
      <c r="D70" s="31">
        <v>16720.88</v>
      </c>
      <c r="E70" s="30"/>
      <c r="F70" s="30"/>
      <c r="G70" s="30"/>
      <c r="H70" s="30"/>
    </row>
    <row r="71" spans="3:8" x14ac:dyDescent="0.25">
      <c r="C71" s="29" t="s">
        <v>45</v>
      </c>
      <c r="D71" s="31">
        <v>1186</v>
      </c>
      <c r="E71" s="31">
        <v>0</v>
      </c>
      <c r="F71" s="31">
        <v>0</v>
      </c>
      <c r="G71" s="31">
        <v>0</v>
      </c>
      <c r="H71" s="31">
        <v>0</v>
      </c>
    </row>
    <row r="72" spans="3:8" x14ac:dyDescent="0.25">
      <c r="C72" s="29" t="s">
        <v>44</v>
      </c>
      <c r="D72" s="31">
        <v>1186</v>
      </c>
      <c r="E72" s="30"/>
      <c r="F72" s="30"/>
      <c r="G72" s="30"/>
      <c r="H72" s="30"/>
    </row>
    <row r="73" spans="3:8" ht="25.5" x14ac:dyDescent="0.25">
      <c r="C73" s="29" t="s">
        <v>43</v>
      </c>
      <c r="D73" s="31">
        <v>1030</v>
      </c>
      <c r="E73" s="31">
        <v>0</v>
      </c>
      <c r="F73" s="31">
        <v>0</v>
      </c>
      <c r="G73" s="31">
        <v>0</v>
      </c>
      <c r="H73" s="31">
        <v>0</v>
      </c>
    </row>
    <row r="74" spans="3:8" x14ac:dyDescent="0.25">
      <c r="C74" s="29" t="s">
        <v>42</v>
      </c>
      <c r="D74" s="31">
        <v>1030</v>
      </c>
      <c r="E74" s="30"/>
      <c r="F74" s="30"/>
      <c r="G74" s="30"/>
      <c r="H74" s="30"/>
    </row>
    <row r="75" spans="3:8" ht="25.5" x14ac:dyDescent="0.25">
      <c r="C75" s="22" t="s">
        <v>96</v>
      </c>
      <c r="D75" s="23">
        <v>6955.25</v>
      </c>
      <c r="E75" s="23">
        <v>5750</v>
      </c>
      <c r="F75" s="23">
        <v>5750</v>
      </c>
      <c r="G75" s="23">
        <v>5750</v>
      </c>
      <c r="H75" s="23">
        <v>5750</v>
      </c>
    </row>
    <row r="76" spans="3:8" ht="25.5" x14ac:dyDescent="0.25">
      <c r="C76" s="29" t="s">
        <v>80</v>
      </c>
      <c r="D76" s="31">
        <v>6955.25</v>
      </c>
      <c r="E76" s="31">
        <v>5750</v>
      </c>
      <c r="F76" s="31">
        <v>5750</v>
      </c>
      <c r="G76" s="31">
        <v>5750</v>
      </c>
      <c r="H76" s="31">
        <v>5750</v>
      </c>
    </row>
    <row r="77" spans="3:8" ht="25.5" x14ac:dyDescent="0.25">
      <c r="C77" s="27" t="s">
        <v>67</v>
      </c>
      <c r="D77" s="28">
        <v>6908.79</v>
      </c>
      <c r="E77" s="28">
        <v>5650</v>
      </c>
      <c r="F77" s="28">
        <v>3000</v>
      </c>
      <c r="G77" s="28">
        <v>3000</v>
      </c>
      <c r="H77" s="28">
        <v>3000</v>
      </c>
    </row>
    <row r="78" spans="3:8" ht="38.25" x14ac:dyDescent="0.25">
      <c r="C78" s="27" t="s">
        <v>66</v>
      </c>
      <c r="D78" s="28">
        <v>0</v>
      </c>
      <c r="E78" s="28">
        <v>0</v>
      </c>
      <c r="F78" s="28">
        <v>3000</v>
      </c>
      <c r="G78" s="28">
        <v>3000</v>
      </c>
      <c r="H78" s="28">
        <v>3000</v>
      </c>
    </row>
    <row r="79" spans="3:8" x14ac:dyDescent="0.25">
      <c r="C79" s="29" t="s">
        <v>50</v>
      </c>
      <c r="D79" s="31">
        <v>0</v>
      </c>
      <c r="E79" s="31">
        <v>0</v>
      </c>
      <c r="F79" s="31">
        <v>3000</v>
      </c>
      <c r="G79" s="31">
        <v>3000</v>
      </c>
      <c r="H79" s="31">
        <v>3000</v>
      </c>
    </row>
    <row r="80" spans="3:8" x14ac:dyDescent="0.25">
      <c r="C80" s="29" t="s">
        <v>48</v>
      </c>
      <c r="D80" s="30"/>
      <c r="E80" s="30"/>
      <c r="F80" s="31">
        <v>1000</v>
      </c>
      <c r="G80" s="30"/>
      <c r="H80" s="30"/>
    </row>
    <row r="81" spans="3:8" x14ac:dyDescent="0.25">
      <c r="C81" s="29" t="s">
        <v>47</v>
      </c>
      <c r="D81" s="30"/>
      <c r="E81" s="30"/>
      <c r="F81" s="31">
        <v>2000</v>
      </c>
      <c r="G81" s="30"/>
      <c r="H81" s="30"/>
    </row>
    <row r="82" spans="3:8" ht="25.5" x14ac:dyDescent="0.25">
      <c r="C82" s="27" t="s">
        <v>65</v>
      </c>
      <c r="D82" s="28">
        <v>6908.79</v>
      </c>
      <c r="E82" s="28">
        <v>5650</v>
      </c>
      <c r="F82" s="28">
        <v>0</v>
      </c>
      <c r="G82" s="31">
        <v>0</v>
      </c>
      <c r="H82" s="28">
        <v>0</v>
      </c>
    </row>
    <row r="83" spans="3:8" x14ac:dyDescent="0.25">
      <c r="C83" s="29" t="s">
        <v>50</v>
      </c>
      <c r="D83" s="31">
        <v>6908.79</v>
      </c>
      <c r="E83" s="31">
        <v>5650</v>
      </c>
      <c r="F83" s="31">
        <v>0</v>
      </c>
      <c r="G83" s="31">
        <v>0</v>
      </c>
      <c r="H83" s="31">
        <v>0</v>
      </c>
    </row>
    <row r="84" spans="3:8" x14ac:dyDescent="0.25">
      <c r="C84" s="29" t="s">
        <v>48</v>
      </c>
      <c r="D84" s="31">
        <v>1279.6600000000001</v>
      </c>
      <c r="E84" s="31">
        <v>1000</v>
      </c>
      <c r="F84" s="30"/>
      <c r="G84" s="30"/>
      <c r="H84" s="30"/>
    </row>
    <row r="85" spans="3:8" x14ac:dyDescent="0.25">
      <c r="C85" s="29" t="s">
        <v>47</v>
      </c>
      <c r="D85" s="31">
        <v>5629.13</v>
      </c>
      <c r="E85" s="31">
        <v>4000</v>
      </c>
      <c r="F85" s="30"/>
      <c r="G85" s="30"/>
      <c r="H85" s="30"/>
    </row>
    <row r="86" spans="3:8" ht="25.5" x14ac:dyDescent="0.25">
      <c r="C86" s="29" t="s">
        <v>46</v>
      </c>
      <c r="D86" s="30"/>
      <c r="E86" s="31">
        <v>650</v>
      </c>
      <c r="F86" s="30"/>
      <c r="G86" s="30"/>
      <c r="H86" s="30"/>
    </row>
    <row r="87" spans="3:8" x14ac:dyDescent="0.25">
      <c r="C87" s="27" t="s">
        <v>62</v>
      </c>
      <c r="D87" s="28">
        <v>46.46</v>
      </c>
      <c r="E87" s="28">
        <v>100</v>
      </c>
      <c r="F87" s="28">
        <v>2750</v>
      </c>
      <c r="G87" s="28">
        <v>2750</v>
      </c>
      <c r="H87" s="28">
        <v>2750</v>
      </c>
    </row>
    <row r="88" spans="3:8" x14ac:dyDescent="0.25">
      <c r="C88" s="27" t="s">
        <v>61</v>
      </c>
      <c r="D88" s="28">
        <v>46.46</v>
      </c>
      <c r="E88" s="28">
        <v>100</v>
      </c>
      <c r="F88" s="28">
        <v>2750</v>
      </c>
      <c r="G88" s="28">
        <v>2750</v>
      </c>
      <c r="H88" s="28">
        <v>2750</v>
      </c>
    </row>
    <row r="89" spans="3:8" x14ac:dyDescent="0.25">
      <c r="C89" s="29" t="s">
        <v>50</v>
      </c>
      <c r="D89" s="31">
        <v>46.46</v>
      </c>
      <c r="E89" s="31">
        <v>100</v>
      </c>
      <c r="F89" s="31">
        <v>2750</v>
      </c>
      <c r="G89" s="31">
        <v>2750</v>
      </c>
      <c r="H89" s="31">
        <v>2750</v>
      </c>
    </row>
    <row r="90" spans="3:8" x14ac:dyDescent="0.25">
      <c r="C90" s="29" t="s">
        <v>47</v>
      </c>
      <c r="D90" s="31">
        <v>46.46</v>
      </c>
      <c r="E90" s="31">
        <v>100</v>
      </c>
      <c r="F90" s="31">
        <v>2100</v>
      </c>
      <c r="G90" s="30"/>
      <c r="H90" s="30"/>
    </row>
    <row r="91" spans="3:8" ht="25.5" x14ac:dyDescent="0.25">
      <c r="C91" s="29" t="s">
        <v>46</v>
      </c>
      <c r="D91" s="30"/>
      <c r="E91" s="30"/>
      <c r="F91" s="31">
        <v>650</v>
      </c>
      <c r="G91" s="30"/>
      <c r="H91" s="30"/>
    </row>
    <row r="92" spans="3:8" ht="38.25" x14ac:dyDescent="0.25">
      <c r="C92" s="22" t="s">
        <v>95</v>
      </c>
      <c r="D92" s="23">
        <v>76924.78</v>
      </c>
      <c r="E92" s="23">
        <v>100600</v>
      </c>
      <c r="F92" s="23">
        <v>90130</v>
      </c>
      <c r="G92" s="39">
        <v>0</v>
      </c>
      <c r="H92" s="23">
        <v>0</v>
      </c>
    </row>
    <row r="93" spans="3:8" ht="25.5" x14ac:dyDescent="0.25">
      <c r="C93" s="29" t="s">
        <v>80</v>
      </c>
      <c r="D93" s="31">
        <v>76924.78</v>
      </c>
      <c r="E93" s="31">
        <v>100600</v>
      </c>
      <c r="F93" s="31">
        <v>90130</v>
      </c>
      <c r="G93" s="30"/>
      <c r="H93" s="30"/>
    </row>
    <row r="94" spans="3:8" ht="38.25" x14ac:dyDescent="0.25">
      <c r="C94" s="27" t="s">
        <v>71</v>
      </c>
      <c r="D94" s="28">
        <v>5542.39</v>
      </c>
      <c r="E94" s="28">
        <v>50300</v>
      </c>
      <c r="F94" s="28">
        <v>45065</v>
      </c>
      <c r="G94" s="31">
        <v>0</v>
      </c>
      <c r="H94" s="28">
        <v>0</v>
      </c>
    </row>
    <row r="95" spans="3:8" x14ac:dyDescent="0.25">
      <c r="C95" s="29" t="s">
        <v>54</v>
      </c>
      <c r="D95" s="31">
        <v>4521.55</v>
      </c>
      <c r="E95" s="31">
        <v>33800</v>
      </c>
      <c r="F95" s="31">
        <v>21100</v>
      </c>
      <c r="G95" s="31">
        <v>0</v>
      </c>
      <c r="H95" s="31">
        <v>0</v>
      </c>
    </row>
    <row r="96" spans="3:8" x14ac:dyDescent="0.25">
      <c r="C96" s="29" t="s">
        <v>53</v>
      </c>
      <c r="D96" s="31">
        <v>3694.87</v>
      </c>
      <c r="E96" s="31">
        <v>29000</v>
      </c>
      <c r="F96" s="31">
        <v>17500</v>
      </c>
      <c r="G96" s="30"/>
      <c r="H96" s="30"/>
    </row>
    <row r="97" spans="3:8" x14ac:dyDescent="0.25">
      <c r="C97" s="29" t="s">
        <v>51</v>
      </c>
      <c r="D97" s="31">
        <v>826.68</v>
      </c>
      <c r="E97" s="31">
        <v>4800</v>
      </c>
      <c r="F97" s="31">
        <v>3600</v>
      </c>
      <c r="G97" s="30"/>
      <c r="H97" s="30"/>
    </row>
    <row r="98" spans="3:8" x14ac:dyDescent="0.25">
      <c r="C98" s="29" t="s">
        <v>50</v>
      </c>
      <c r="D98" s="31">
        <v>1020.84</v>
      </c>
      <c r="E98" s="31">
        <v>16500</v>
      </c>
      <c r="F98" s="31">
        <v>23965</v>
      </c>
      <c r="G98" s="31">
        <v>0</v>
      </c>
      <c r="H98" s="31">
        <v>0</v>
      </c>
    </row>
    <row r="99" spans="3:8" x14ac:dyDescent="0.25">
      <c r="C99" s="29" t="s">
        <v>48</v>
      </c>
      <c r="D99" s="30"/>
      <c r="E99" s="31">
        <v>1000</v>
      </c>
      <c r="F99" s="31">
        <v>5500</v>
      </c>
      <c r="G99" s="30"/>
      <c r="H99" s="30"/>
    </row>
    <row r="100" spans="3:8" x14ac:dyDescent="0.25">
      <c r="C100" s="29" t="s">
        <v>47</v>
      </c>
      <c r="D100" s="31">
        <v>1020.84</v>
      </c>
      <c r="E100" s="31">
        <v>14000</v>
      </c>
      <c r="F100" s="31">
        <v>17265</v>
      </c>
      <c r="G100" s="30"/>
      <c r="H100" s="30"/>
    </row>
    <row r="101" spans="3:8" ht="25.5" x14ac:dyDescent="0.25">
      <c r="C101" s="29" t="s">
        <v>46</v>
      </c>
      <c r="D101" s="30"/>
      <c r="E101" s="31">
        <v>1500</v>
      </c>
      <c r="F101" s="31">
        <v>1200</v>
      </c>
      <c r="G101" s="30"/>
      <c r="H101" s="30"/>
    </row>
    <row r="102" spans="3:8" x14ac:dyDescent="0.25">
      <c r="C102" s="27" t="s">
        <v>62</v>
      </c>
      <c r="D102" s="28">
        <v>71382.39</v>
      </c>
      <c r="E102" s="28">
        <v>50300</v>
      </c>
      <c r="F102" s="28">
        <v>45065</v>
      </c>
      <c r="G102" s="31">
        <v>0</v>
      </c>
      <c r="H102" s="28">
        <v>0</v>
      </c>
    </row>
    <row r="103" spans="3:8" x14ac:dyDescent="0.25">
      <c r="C103" s="27" t="s">
        <v>61</v>
      </c>
      <c r="D103" s="28">
        <v>71382.39</v>
      </c>
      <c r="E103" s="28">
        <v>50300</v>
      </c>
      <c r="F103" s="28">
        <v>45065</v>
      </c>
      <c r="G103" s="31">
        <v>0</v>
      </c>
      <c r="H103" s="28">
        <v>0</v>
      </c>
    </row>
    <row r="104" spans="3:8" x14ac:dyDescent="0.25">
      <c r="C104" s="29" t="s">
        <v>54</v>
      </c>
      <c r="D104" s="31">
        <v>32271.02</v>
      </c>
      <c r="E104" s="31">
        <v>33800</v>
      </c>
      <c r="F104" s="31">
        <v>21100</v>
      </c>
      <c r="G104" s="31">
        <v>0</v>
      </c>
      <c r="H104" s="31">
        <v>0</v>
      </c>
    </row>
    <row r="105" spans="3:8" x14ac:dyDescent="0.25">
      <c r="C105" s="29" t="s">
        <v>53</v>
      </c>
      <c r="D105" s="31">
        <v>27886.720000000001</v>
      </c>
      <c r="E105" s="31">
        <v>29000</v>
      </c>
      <c r="F105" s="31">
        <v>17500</v>
      </c>
      <c r="G105" s="30"/>
      <c r="H105" s="30"/>
    </row>
    <row r="106" spans="3:8" x14ac:dyDescent="0.25">
      <c r="C106" s="29" t="s">
        <v>51</v>
      </c>
      <c r="D106" s="31">
        <v>4384.3</v>
      </c>
      <c r="E106" s="31">
        <v>4800</v>
      </c>
      <c r="F106" s="31">
        <v>3600</v>
      </c>
      <c r="G106" s="30"/>
      <c r="H106" s="30"/>
    </row>
    <row r="107" spans="3:8" x14ac:dyDescent="0.25">
      <c r="C107" s="29" t="s">
        <v>50</v>
      </c>
      <c r="D107" s="31">
        <v>36504.94</v>
      </c>
      <c r="E107" s="31">
        <v>16500</v>
      </c>
      <c r="F107" s="31">
        <v>23965</v>
      </c>
      <c r="G107" s="31">
        <v>0</v>
      </c>
      <c r="H107" s="31">
        <v>0</v>
      </c>
    </row>
    <row r="108" spans="3:8" x14ac:dyDescent="0.25">
      <c r="C108" s="29" t="s">
        <v>48</v>
      </c>
      <c r="D108" s="31">
        <v>7783.21</v>
      </c>
      <c r="E108" s="31">
        <v>1000</v>
      </c>
      <c r="F108" s="31">
        <v>5500</v>
      </c>
      <c r="G108" s="30"/>
      <c r="H108" s="30"/>
    </row>
    <row r="109" spans="3:8" x14ac:dyDescent="0.25">
      <c r="C109" s="29" t="s">
        <v>47</v>
      </c>
      <c r="D109" s="31">
        <v>26289.23</v>
      </c>
      <c r="E109" s="31">
        <v>14000</v>
      </c>
      <c r="F109" s="31">
        <v>17265</v>
      </c>
      <c r="G109" s="30"/>
      <c r="H109" s="30"/>
    </row>
    <row r="110" spans="3:8" ht="25.5" x14ac:dyDescent="0.25">
      <c r="C110" s="29" t="s">
        <v>46</v>
      </c>
      <c r="D110" s="31">
        <v>2432.5</v>
      </c>
      <c r="E110" s="31">
        <v>1500</v>
      </c>
      <c r="F110" s="31">
        <v>1200</v>
      </c>
      <c r="G110" s="30"/>
      <c r="H110" s="30"/>
    </row>
    <row r="111" spans="3:8" ht="25.5" x14ac:dyDescent="0.25">
      <c r="C111" s="29" t="s">
        <v>43</v>
      </c>
      <c r="D111" s="31">
        <v>2606.4299999999998</v>
      </c>
      <c r="E111" s="31">
        <v>0</v>
      </c>
      <c r="F111" s="31">
        <v>0</v>
      </c>
      <c r="G111" s="31">
        <v>0</v>
      </c>
      <c r="H111" s="31">
        <v>0</v>
      </c>
    </row>
    <row r="112" spans="3:8" x14ac:dyDescent="0.25">
      <c r="C112" s="29" t="s">
        <v>42</v>
      </c>
      <c r="D112" s="31">
        <v>2606.4299999999998</v>
      </c>
      <c r="E112" s="30"/>
      <c r="F112" s="30"/>
      <c r="G112" s="30"/>
      <c r="H112" s="30"/>
    </row>
    <row r="113" spans="3:8" ht="25.5" x14ac:dyDescent="0.25">
      <c r="C113" s="22" t="s">
        <v>94</v>
      </c>
      <c r="D113" s="23">
        <v>0</v>
      </c>
      <c r="E113" s="23">
        <v>18432</v>
      </c>
      <c r="F113" s="23">
        <v>0</v>
      </c>
      <c r="G113" s="39">
        <v>0</v>
      </c>
      <c r="H113" s="23">
        <v>0</v>
      </c>
    </row>
    <row r="114" spans="3:8" ht="25.5" x14ac:dyDescent="0.25">
      <c r="C114" s="29" t="s">
        <v>80</v>
      </c>
      <c r="D114" s="30"/>
      <c r="E114" s="31">
        <v>18432</v>
      </c>
      <c r="F114" s="30"/>
      <c r="G114" s="30"/>
      <c r="H114" s="30"/>
    </row>
    <row r="115" spans="3:8" x14ac:dyDescent="0.25">
      <c r="C115" s="27" t="s">
        <v>70</v>
      </c>
      <c r="D115" s="28">
        <v>0</v>
      </c>
      <c r="E115" s="28">
        <v>10240</v>
      </c>
      <c r="F115" s="28">
        <v>0</v>
      </c>
      <c r="G115" s="31">
        <v>0</v>
      </c>
      <c r="H115" s="28">
        <v>0</v>
      </c>
    </row>
    <row r="116" spans="3:8" x14ac:dyDescent="0.25">
      <c r="C116" s="29" t="s">
        <v>50</v>
      </c>
      <c r="D116" s="31">
        <v>0</v>
      </c>
      <c r="E116" s="31">
        <v>5057.6000000000004</v>
      </c>
      <c r="F116" s="31">
        <v>0</v>
      </c>
      <c r="G116" s="31">
        <v>0</v>
      </c>
      <c r="H116" s="31">
        <v>0</v>
      </c>
    </row>
    <row r="117" spans="3:8" x14ac:dyDescent="0.25">
      <c r="C117" s="29" t="s">
        <v>47</v>
      </c>
      <c r="D117" s="30"/>
      <c r="E117" s="31">
        <v>4057.6</v>
      </c>
      <c r="F117" s="30"/>
      <c r="G117" s="30"/>
      <c r="H117" s="30"/>
    </row>
    <row r="118" spans="3:8" ht="25.5" x14ac:dyDescent="0.25">
      <c r="C118" s="29" t="s">
        <v>46</v>
      </c>
      <c r="D118" s="30"/>
      <c r="E118" s="31">
        <v>1000</v>
      </c>
      <c r="F118" s="30"/>
      <c r="G118" s="30"/>
      <c r="H118" s="30"/>
    </row>
    <row r="119" spans="3:8" ht="25.5" x14ac:dyDescent="0.25">
      <c r="C119" s="29" t="s">
        <v>43</v>
      </c>
      <c r="D119" s="31">
        <v>0</v>
      </c>
      <c r="E119" s="31">
        <v>5182.3999999999996</v>
      </c>
      <c r="F119" s="31">
        <v>0</v>
      </c>
      <c r="G119" s="31">
        <v>0</v>
      </c>
      <c r="H119" s="31">
        <v>0</v>
      </c>
    </row>
    <row r="120" spans="3:8" x14ac:dyDescent="0.25">
      <c r="C120" s="29" t="s">
        <v>42</v>
      </c>
      <c r="D120" s="30"/>
      <c r="E120" s="31">
        <v>5182.3999999999996</v>
      </c>
      <c r="F120" s="30"/>
      <c r="G120" s="30"/>
      <c r="H120" s="30"/>
    </row>
    <row r="121" spans="3:8" x14ac:dyDescent="0.25">
      <c r="C121" s="27" t="s">
        <v>64</v>
      </c>
      <c r="D121" s="28">
        <v>0</v>
      </c>
      <c r="E121" s="28">
        <v>8192</v>
      </c>
      <c r="F121" s="28">
        <v>0</v>
      </c>
      <c r="G121" s="31">
        <v>0</v>
      </c>
      <c r="H121" s="28">
        <v>0</v>
      </c>
    </row>
    <row r="122" spans="3:8" x14ac:dyDescent="0.25">
      <c r="C122" s="27" t="s">
        <v>63</v>
      </c>
      <c r="D122" s="28">
        <v>0</v>
      </c>
      <c r="E122" s="28">
        <v>8192</v>
      </c>
      <c r="F122" s="28">
        <v>0</v>
      </c>
      <c r="G122" s="31">
        <v>0</v>
      </c>
      <c r="H122" s="28">
        <v>0</v>
      </c>
    </row>
    <row r="123" spans="3:8" x14ac:dyDescent="0.25">
      <c r="C123" s="29" t="s">
        <v>50</v>
      </c>
      <c r="D123" s="31">
        <v>0</v>
      </c>
      <c r="E123" s="31">
        <v>4046.08</v>
      </c>
      <c r="F123" s="31">
        <v>0</v>
      </c>
      <c r="G123" s="31">
        <v>0</v>
      </c>
      <c r="H123" s="31">
        <v>0</v>
      </c>
    </row>
    <row r="124" spans="3:8" x14ac:dyDescent="0.25">
      <c r="C124" s="29" t="s">
        <v>47</v>
      </c>
      <c r="D124" s="30"/>
      <c r="E124" s="31">
        <v>3246.08</v>
      </c>
      <c r="F124" s="30"/>
      <c r="G124" s="30"/>
      <c r="H124" s="30"/>
    </row>
    <row r="125" spans="3:8" ht="25.5" x14ac:dyDescent="0.25">
      <c r="C125" s="29" t="s">
        <v>46</v>
      </c>
      <c r="D125" s="30"/>
      <c r="E125" s="31">
        <v>800</v>
      </c>
      <c r="F125" s="30"/>
      <c r="G125" s="30"/>
      <c r="H125" s="30"/>
    </row>
    <row r="126" spans="3:8" ht="25.5" x14ac:dyDescent="0.25">
      <c r="C126" s="29" t="s">
        <v>43</v>
      </c>
      <c r="D126" s="31">
        <v>0</v>
      </c>
      <c r="E126" s="31">
        <v>4145.92</v>
      </c>
      <c r="F126" s="31">
        <v>0</v>
      </c>
      <c r="G126" s="31">
        <v>0</v>
      </c>
      <c r="H126" s="31">
        <v>0</v>
      </c>
    </row>
    <row r="127" spans="3:8" x14ac:dyDescent="0.25">
      <c r="C127" s="29" t="s">
        <v>42</v>
      </c>
      <c r="D127" s="30"/>
      <c r="E127" s="31">
        <v>4145.92</v>
      </c>
      <c r="F127" s="30"/>
      <c r="G127" s="30"/>
      <c r="H127" s="30"/>
    </row>
    <row r="128" spans="3:8" x14ac:dyDescent="0.25">
      <c r="C128" s="22" t="s">
        <v>93</v>
      </c>
      <c r="D128" s="23">
        <v>0</v>
      </c>
      <c r="E128" s="23">
        <v>61000</v>
      </c>
      <c r="F128" s="23">
        <v>32200</v>
      </c>
      <c r="G128" s="23">
        <v>10000</v>
      </c>
      <c r="H128" s="23">
        <v>0</v>
      </c>
    </row>
    <row r="129" spans="3:8" ht="25.5" x14ac:dyDescent="0.25">
      <c r="C129" s="29" t="s">
        <v>80</v>
      </c>
      <c r="D129" s="30"/>
      <c r="E129" s="31">
        <v>61000</v>
      </c>
      <c r="F129" s="31">
        <v>32200</v>
      </c>
      <c r="G129" s="31">
        <v>10000</v>
      </c>
      <c r="H129" s="30"/>
    </row>
    <row r="130" spans="3:8" x14ac:dyDescent="0.25">
      <c r="C130" s="27" t="s">
        <v>58</v>
      </c>
      <c r="D130" s="28">
        <v>0</v>
      </c>
      <c r="E130" s="28">
        <v>61000</v>
      </c>
      <c r="F130" s="28">
        <v>32200</v>
      </c>
      <c r="G130" s="28">
        <v>10000</v>
      </c>
      <c r="H130" s="28">
        <v>0</v>
      </c>
    </row>
    <row r="131" spans="3:8" x14ac:dyDescent="0.25">
      <c r="C131" s="27" t="s">
        <v>57</v>
      </c>
      <c r="D131" s="28">
        <v>0</v>
      </c>
      <c r="E131" s="28">
        <v>61000</v>
      </c>
      <c r="F131" s="28">
        <v>32200</v>
      </c>
      <c r="G131" s="28">
        <v>10000</v>
      </c>
      <c r="H131" s="28">
        <v>0</v>
      </c>
    </row>
    <row r="132" spans="3:8" x14ac:dyDescent="0.25">
      <c r="C132" s="29" t="s">
        <v>50</v>
      </c>
      <c r="D132" s="31">
        <v>0</v>
      </c>
      <c r="E132" s="31">
        <v>61000</v>
      </c>
      <c r="F132" s="31">
        <v>32200</v>
      </c>
      <c r="G132" s="31">
        <v>10000</v>
      </c>
      <c r="H132" s="31">
        <v>0</v>
      </c>
    </row>
    <row r="133" spans="3:8" x14ac:dyDescent="0.25">
      <c r="C133" s="29" t="s">
        <v>47</v>
      </c>
      <c r="D133" s="30"/>
      <c r="E133" s="31">
        <v>61000</v>
      </c>
      <c r="F133" s="31">
        <v>32200</v>
      </c>
      <c r="G133" s="30"/>
      <c r="H133" s="30"/>
    </row>
    <row r="134" spans="3:8" ht="63.75" x14ac:dyDescent="0.25">
      <c r="C134" s="22" t="s">
        <v>92</v>
      </c>
      <c r="D134" s="23">
        <v>23225</v>
      </c>
      <c r="E134" s="23">
        <v>2126</v>
      </c>
      <c r="F134" s="23">
        <v>0</v>
      </c>
      <c r="G134" s="39">
        <v>0</v>
      </c>
      <c r="H134" s="23">
        <v>0</v>
      </c>
    </row>
    <row r="135" spans="3:8" ht="25.5" x14ac:dyDescent="0.25">
      <c r="C135" s="29" t="s">
        <v>83</v>
      </c>
      <c r="D135" s="31">
        <v>20037.5</v>
      </c>
      <c r="E135" s="31">
        <v>1063</v>
      </c>
      <c r="F135" s="30"/>
      <c r="G135" s="30"/>
      <c r="H135" s="30"/>
    </row>
    <row r="136" spans="3:8" x14ac:dyDescent="0.25">
      <c r="C136" s="27" t="s">
        <v>62</v>
      </c>
      <c r="D136" s="28">
        <v>20037.5</v>
      </c>
      <c r="E136" s="28">
        <v>1063</v>
      </c>
      <c r="F136" s="28">
        <v>0</v>
      </c>
      <c r="G136" s="31">
        <v>0</v>
      </c>
      <c r="H136" s="28">
        <v>0</v>
      </c>
    </row>
    <row r="137" spans="3:8" x14ac:dyDescent="0.25">
      <c r="C137" s="27" t="s">
        <v>61</v>
      </c>
      <c r="D137" s="28">
        <v>20037.5</v>
      </c>
      <c r="E137" s="28">
        <v>1063</v>
      </c>
      <c r="F137" s="28">
        <v>0</v>
      </c>
      <c r="G137" s="31">
        <v>0</v>
      </c>
      <c r="H137" s="28">
        <v>0</v>
      </c>
    </row>
    <row r="138" spans="3:8" x14ac:dyDescent="0.25">
      <c r="C138" s="29" t="s">
        <v>50</v>
      </c>
      <c r="D138" s="31">
        <v>20037.5</v>
      </c>
      <c r="E138" s="31">
        <v>1063</v>
      </c>
      <c r="F138" s="31">
        <v>0</v>
      </c>
      <c r="G138" s="31">
        <v>0</v>
      </c>
      <c r="H138" s="31">
        <v>0</v>
      </c>
    </row>
    <row r="139" spans="3:8" x14ac:dyDescent="0.25">
      <c r="C139" s="29" t="s">
        <v>47</v>
      </c>
      <c r="D139" s="31">
        <v>20037.5</v>
      </c>
      <c r="E139" s="31">
        <v>1063</v>
      </c>
      <c r="F139" s="30"/>
      <c r="G139" s="30"/>
      <c r="H139" s="30"/>
    </row>
    <row r="140" spans="3:8" ht="25.5" x14ac:dyDescent="0.25">
      <c r="C140" s="29" t="s">
        <v>80</v>
      </c>
      <c r="D140" s="31">
        <v>3187.5</v>
      </c>
      <c r="E140" s="31">
        <v>1063</v>
      </c>
      <c r="F140" s="30"/>
      <c r="G140" s="30"/>
      <c r="H140" s="30"/>
    </row>
    <row r="141" spans="3:8" ht="38.25" x14ac:dyDescent="0.25">
      <c r="C141" s="27" t="s">
        <v>71</v>
      </c>
      <c r="D141" s="28">
        <v>3187.5</v>
      </c>
      <c r="E141" s="28">
        <v>1063</v>
      </c>
      <c r="F141" s="28">
        <v>0</v>
      </c>
      <c r="G141" s="31">
        <v>0</v>
      </c>
      <c r="H141" s="28">
        <v>0</v>
      </c>
    </row>
    <row r="142" spans="3:8" x14ac:dyDescent="0.25">
      <c r="C142" s="29" t="s">
        <v>50</v>
      </c>
      <c r="D142" s="31">
        <v>3187.5</v>
      </c>
      <c r="E142" s="31">
        <v>1063</v>
      </c>
      <c r="F142" s="31">
        <v>0</v>
      </c>
      <c r="G142" s="31">
        <v>0</v>
      </c>
      <c r="H142" s="31">
        <v>0</v>
      </c>
    </row>
    <row r="143" spans="3:8" x14ac:dyDescent="0.25">
      <c r="C143" s="29" t="s">
        <v>47</v>
      </c>
      <c r="D143" s="31">
        <v>3187.5</v>
      </c>
      <c r="E143" s="31">
        <v>1063</v>
      </c>
      <c r="F143" s="30"/>
      <c r="G143" s="30"/>
      <c r="H143" s="30"/>
    </row>
    <row r="144" spans="3:8" ht="25.5" x14ac:dyDescent="0.25">
      <c r="C144" s="22" t="s">
        <v>91</v>
      </c>
      <c r="D144" s="23">
        <v>35410.699999999997</v>
      </c>
      <c r="E144" s="23">
        <v>101600</v>
      </c>
      <c r="F144" s="23">
        <v>86320</v>
      </c>
      <c r="G144" s="23">
        <v>86320</v>
      </c>
      <c r="H144" s="23">
        <v>86320</v>
      </c>
    </row>
    <row r="145" spans="3:8" ht="25.5" x14ac:dyDescent="0.25">
      <c r="C145" s="29" t="s">
        <v>80</v>
      </c>
      <c r="D145" s="31">
        <v>35410.699999999997</v>
      </c>
      <c r="E145" s="31">
        <v>101600</v>
      </c>
      <c r="F145" s="31">
        <v>86320</v>
      </c>
      <c r="G145" s="31">
        <v>86320</v>
      </c>
      <c r="H145" s="31">
        <v>86320</v>
      </c>
    </row>
    <row r="146" spans="3:8" ht="38.25" x14ac:dyDescent="0.25">
      <c r="C146" s="27" t="s">
        <v>71</v>
      </c>
      <c r="D146" s="28">
        <v>32500</v>
      </c>
      <c r="E146" s="28">
        <v>50800</v>
      </c>
      <c r="F146" s="28">
        <v>43160</v>
      </c>
      <c r="G146" s="28">
        <v>43160</v>
      </c>
      <c r="H146" s="28">
        <v>43160</v>
      </c>
    </row>
    <row r="147" spans="3:8" x14ac:dyDescent="0.25">
      <c r="C147" s="29" t="s">
        <v>54</v>
      </c>
      <c r="D147" s="31">
        <v>0</v>
      </c>
      <c r="E147" s="31">
        <v>17500</v>
      </c>
      <c r="F147" s="31">
        <v>25060</v>
      </c>
      <c r="G147" s="31">
        <v>25060</v>
      </c>
      <c r="H147" s="31">
        <v>25060</v>
      </c>
    </row>
    <row r="148" spans="3:8" x14ac:dyDescent="0.25">
      <c r="C148" s="29" t="s">
        <v>53</v>
      </c>
      <c r="D148" s="30"/>
      <c r="E148" s="31">
        <v>15000</v>
      </c>
      <c r="F148" s="31">
        <v>21500</v>
      </c>
      <c r="G148" s="30"/>
      <c r="H148" s="30"/>
    </row>
    <row r="149" spans="3:8" x14ac:dyDescent="0.25">
      <c r="C149" s="29" t="s">
        <v>51</v>
      </c>
      <c r="D149" s="30"/>
      <c r="E149" s="31">
        <v>2500</v>
      </c>
      <c r="F149" s="31">
        <v>3560</v>
      </c>
      <c r="G149" s="30"/>
      <c r="H149" s="30"/>
    </row>
    <row r="150" spans="3:8" x14ac:dyDescent="0.25">
      <c r="C150" s="29" t="s">
        <v>50</v>
      </c>
      <c r="D150" s="31">
        <v>0</v>
      </c>
      <c r="E150" s="31">
        <v>25800</v>
      </c>
      <c r="F150" s="31">
        <v>15900</v>
      </c>
      <c r="G150" s="31">
        <v>15900</v>
      </c>
      <c r="H150" s="31">
        <v>15900</v>
      </c>
    </row>
    <row r="151" spans="3:8" x14ac:dyDescent="0.25">
      <c r="C151" s="29" t="s">
        <v>48</v>
      </c>
      <c r="D151" s="30"/>
      <c r="E151" s="31">
        <v>9300</v>
      </c>
      <c r="F151" s="31">
        <v>2400</v>
      </c>
      <c r="G151" s="30"/>
      <c r="H151" s="30"/>
    </row>
    <row r="152" spans="3:8" x14ac:dyDescent="0.25">
      <c r="C152" s="29" t="s">
        <v>47</v>
      </c>
      <c r="D152" s="30"/>
      <c r="E152" s="31">
        <v>15000</v>
      </c>
      <c r="F152" s="31">
        <v>13500</v>
      </c>
      <c r="G152" s="30"/>
      <c r="H152" s="30"/>
    </row>
    <row r="153" spans="3:8" ht="25.5" x14ac:dyDescent="0.25">
      <c r="C153" s="29" t="s">
        <v>46</v>
      </c>
      <c r="D153" s="30"/>
      <c r="E153" s="31">
        <v>1500</v>
      </c>
      <c r="F153" s="30"/>
      <c r="G153" s="30"/>
      <c r="H153" s="30"/>
    </row>
    <row r="154" spans="3:8" ht="25.5" x14ac:dyDescent="0.25">
      <c r="C154" s="29" t="s">
        <v>43</v>
      </c>
      <c r="D154" s="31">
        <v>32500</v>
      </c>
      <c r="E154" s="31">
        <v>7500</v>
      </c>
      <c r="F154" s="31">
        <v>2200</v>
      </c>
      <c r="G154" s="31">
        <v>2200</v>
      </c>
      <c r="H154" s="31">
        <v>2200</v>
      </c>
    </row>
    <row r="155" spans="3:8" x14ac:dyDescent="0.25">
      <c r="C155" s="29" t="s">
        <v>42</v>
      </c>
      <c r="D155" s="30"/>
      <c r="E155" s="31">
        <v>6100</v>
      </c>
      <c r="F155" s="31">
        <v>2200</v>
      </c>
      <c r="G155" s="30"/>
      <c r="H155" s="30"/>
    </row>
    <row r="156" spans="3:8" x14ac:dyDescent="0.25">
      <c r="C156" s="29" t="s">
        <v>41</v>
      </c>
      <c r="D156" s="31">
        <v>32500</v>
      </c>
      <c r="E156" s="31">
        <v>1400</v>
      </c>
      <c r="F156" s="30"/>
      <c r="G156" s="30"/>
      <c r="H156" s="30"/>
    </row>
    <row r="157" spans="3:8" x14ac:dyDescent="0.25">
      <c r="C157" s="27" t="s">
        <v>62</v>
      </c>
      <c r="D157" s="28">
        <v>2910.7</v>
      </c>
      <c r="E157" s="28">
        <v>50800</v>
      </c>
      <c r="F157" s="28">
        <v>43160</v>
      </c>
      <c r="G157" s="28">
        <v>43160</v>
      </c>
      <c r="H157" s="28">
        <v>43160</v>
      </c>
    </row>
    <row r="158" spans="3:8" x14ac:dyDescent="0.25">
      <c r="C158" s="27" t="s">
        <v>61</v>
      </c>
      <c r="D158" s="28">
        <v>2910.7</v>
      </c>
      <c r="E158" s="28">
        <v>50800</v>
      </c>
      <c r="F158" s="28">
        <v>43160</v>
      </c>
      <c r="G158" s="28">
        <v>43160</v>
      </c>
      <c r="H158" s="28">
        <v>43160</v>
      </c>
    </row>
    <row r="159" spans="3:8" x14ac:dyDescent="0.25">
      <c r="C159" s="29" t="s">
        <v>54</v>
      </c>
      <c r="D159" s="31">
        <v>0</v>
      </c>
      <c r="E159" s="31">
        <v>17500</v>
      </c>
      <c r="F159" s="31">
        <v>25060</v>
      </c>
      <c r="G159" s="31">
        <v>25060</v>
      </c>
      <c r="H159" s="31">
        <v>25060</v>
      </c>
    </row>
    <row r="160" spans="3:8" x14ac:dyDescent="0.25">
      <c r="C160" s="29" t="s">
        <v>53</v>
      </c>
      <c r="D160" s="30"/>
      <c r="E160" s="31">
        <v>15000</v>
      </c>
      <c r="F160" s="31">
        <v>21500</v>
      </c>
      <c r="G160" s="30"/>
      <c r="H160" s="30"/>
    </row>
    <row r="161" spans="3:8" x14ac:dyDescent="0.25">
      <c r="C161" s="29" t="s">
        <v>51</v>
      </c>
      <c r="D161" s="30"/>
      <c r="E161" s="31">
        <v>2500</v>
      </c>
      <c r="F161" s="31">
        <v>3560</v>
      </c>
      <c r="G161" s="30"/>
      <c r="H161" s="30"/>
    </row>
    <row r="162" spans="3:8" x14ac:dyDescent="0.25">
      <c r="C162" s="29" t="s">
        <v>50</v>
      </c>
      <c r="D162" s="31">
        <v>0</v>
      </c>
      <c r="E162" s="31">
        <v>25800</v>
      </c>
      <c r="F162" s="31">
        <v>15900</v>
      </c>
      <c r="G162" s="31">
        <v>15900</v>
      </c>
      <c r="H162" s="31">
        <v>15900</v>
      </c>
    </row>
    <row r="163" spans="3:8" x14ac:dyDescent="0.25">
      <c r="C163" s="29" t="s">
        <v>48</v>
      </c>
      <c r="D163" s="30"/>
      <c r="E163" s="31">
        <v>9300</v>
      </c>
      <c r="F163" s="31">
        <v>2400</v>
      </c>
      <c r="G163" s="30"/>
      <c r="H163" s="30"/>
    </row>
    <row r="164" spans="3:8" x14ac:dyDescent="0.25">
      <c r="C164" s="29" t="s">
        <v>47</v>
      </c>
      <c r="D164" s="30"/>
      <c r="E164" s="31">
        <v>15000</v>
      </c>
      <c r="F164" s="31">
        <v>13500</v>
      </c>
      <c r="G164" s="30"/>
      <c r="H164" s="30"/>
    </row>
    <row r="165" spans="3:8" ht="25.5" x14ac:dyDescent="0.25">
      <c r="C165" s="29" t="s">
        <v>46</v>
      </c>
      <c r="D165" s="30"/>
      <c r="E165" s="31">
        <v>1500</v>
      </c>
      <c r="F165" s="30"/>
      <c r="G165" s="30"/>
      <c r="H165" s="30"/>
    </row>
    <row r="166" spans="3:8" ht="25.5" x14ac:dyDescent="0.25">
      <c r="C166" s="29" t="s">
        <v>43</v>
      </c>
      <c r="D166" s="31">
        <v>2910.7</v>
      </c>
      <c r="E166" s="31">
        <v>7500</v>
      </c>
      <c r="F166" s="31">
        <v>2200</v>
      </c>
      <c r="G166" s="31">
        <v>2200</v>
      </c>
      <c r="H166" s="31">
        <v>2200</v>
      </c>
    </row>
    <row r="167" spans="3:8" x14ac:dyDescent="0.25">
      <c r="C167" s="29" t="s">
        <v>42</v>
      </c>
      <c r="D167" s="31">
        <v>2910.7</v>
      </c>
      <c r="E167" s="31">
        <v>6100</v>
      </c>
      <c r="F167" s="31">
        <v>2200</v>
      </c>
      <c r="G167" s="30"/>
      <c r="H167" s="30"/>
    </row>
    <row r="168" spans="3:8" x14ac:dyDescent="0.25">
      <c r="C168" s="29" t="s">
        <v>41</v>
      </c>
      <c r="D168" s="30"/>
      <c r="E168" s="31">
        <v>1400</v>
      </c>
      <c r="F168" s="30"/>
      <c r="G168" s="30"/>
      <c r="H168" s="30"/>
    </row>
    <row r="169" spans="3:8" ht="25.5" x14ac:dyDescent="0.25">
      <c r="C169" s="22" t="s">
        <v>90</v>
      </c>
      <c r="D169" s="23">
        <v>11950.74</v>
      </c>
      <c r="E169" s="23">
        <v>25200</v>
      </c>
      <c r="F169" s="23">
        <v>0</v>
      </c>
      <c r="G169" s="39">
        <v>0</v>
      </c>
      <c r="H169" s="23">
        <v>0</v>
      </c>
    </row>
    <row r="170" spans="3:8" ht="25.5" x14ac:dyDescent="0.25">
      <c r="C170" s="29" t="s">
        <v>80</v>
      </c>
      <c r="D170" s="31">
        <v>11950.74</v>
      </c>
      <c r="E170" s="31">
        <v>25200</v>
      </c>
      <c r="F170" s="30"/>
      <c r="G170" s="30"/>
      <c r="H170" s="30"/>
    </row>
    <row r="171" spans="3:8" x14ac:dyDescent="0.25">
      <c r="C171" s="27" t="s">
        <v>70</v>
      </c>
      <c r="D171" s="28">
        <v>10637.5</v>
      </c>
      <c r="E171" s="28">
        <v>14000</v>
      </c>
      <c r="F171" s="28">
        <v>0</v>
      </c>
      <c r="G171" s="31">
        <v>0</v>
      </c>
      <c r="H171" s="28">
        <v>0</v>
      </c>
    </row>
    <row r="172" spans="3:8" x14ac:dyDescent="0.25">
      <c r="C172" s="29" t="s">
        <v>50</v>
      </c>
      <c r="D172" s="31">
        <v>328.31</v>
      </c>
      <c r="E172" s="31">
        <v>14000</v>
      </c>
      <c r="F172" s="31">
        <v>0</v>
      </c>
      <c r="G172" s="31">
        <v>0</v>
      </c>
      <c r="H172" s="31">
        <v>0</v>
      </c>
    </row>
    <row r="173" spans="3:8" x14ac:dyDescent="0.25">
      <c r="C173" s="29" t="s">
        <v>47</v>
      </c>
      <c r="D173" s="31">
        <v>328.31</v>
      </c>
      <c r="E173" s="31">
        <v>14000</v>
      </c>
      <c r="F173" s="30"/>
      <c r="G173" s="30"/>
      <c r="H173" s="30"/>
    </row>
    <row r="174" spans="3:8" ht="25.5" x14ac:dyDescent="0.25">
      <c r="C174" s="29" t="s">
        <v>43</v>
      </c>
      <c r="D174" s="31">
        <v>10309.19</v>
      </c>
      <c r="E174" s="31">
        <v>0</v>
      </c>
      <c r="F174" s="31">
        <v>0</v>
      </c>
      <c r="G174" s="31">
        <v>0</v>
      </c>
      <c r="H174" s="31">
        <v>0</v>
      </c>
    </row>
    <row r="175" spans="3:8" x14ac:dyDescent="0.25">
      <c r="C175" s="29" t="s">
        <v>42</v>
      </c>
      <c r="D175" s="31">
        <v>10309.19</v>
      </c>
      <c r="E175" s="30"/>
      <c r="F175" s="30"/>
      <c r="G175" s="30"/>
      <c r="H175" s="30"/>
    </row>
    <row r="176" spans="3:8" x14ac:dyDescent="0.25">
      <c r="C176" s="27" t="s">
        <v>62</v>
      </c>
      <c r="D176" s="28">
        <v>1313.24</v>
      </c>
      <c r="E176" s="28">
        <v>11200</v>
      </c>
      <c r="F176" s="28">
        <v>0</v>
      </c>
      <c r="G176" s="31">
        <v>0</v>
      </c>
      <c r="H176" s="28">
        <v>0</v>
      </c>
    </row>
    <row r="177" spans="3:8" x14ac:dyDescent="0.25">
      <c r="C177" s="27" t="s">
        <v>61</v>
      </c>
      <c r="D177" s="28">
        <v>1313.24</v>
      </c>
      <c r="E177" s="28">
        <v>11200</v>
      </c>
      <c r="F177" s="28">
        <v>0</v>
      </c>
      <c r="G177" s="31">
        <v>0</v>
      </c>
      <c r="H177" s="28">
        <v>0</v>
      </c>
    </row>
    <row r="178" spans="3:8" x14ac:dyDescent="0.25">
      <c r="C178" s="29" t="s">
        <v>50</v>
      </c>
      <c r="D178" s="31">
        <v>1313.24</v>
      </c>
      <c r="E178" s="31">
        <v>11200</v>
      </c>
      <c r="F178" s="31">
        <v>0</v>
      </c>
      <c r="G178" s="31">
        <v>0</v>
      </c>
      <c r="H178" s="31">
        <v>0</v>
      </c>
    </row>
    <row r="179" spans="3:8" x14ac:dyDescent="0.25">
      <c r="C179" s="29" t="s">
        <v>47</v>
      </c>
      <c r="D179" s="31">
        <v>1313.24</v>
      </c>
      <c r="E179" s="31">
        <v>11200</v>
      </c>
      <c r="F179" s="30"/>
      <c r="G179" s="30"/>
      <c r="H179" s="30"/>
    </row>
    <row r="180" spans="3:8" ht="25.5" x14ac:dyDescent="0.25">
      <c r="C180" s="22" t="s">
        <v>89</v>
      </c>
      <c r="D180" s="23">
        <v>0</v>
      </c>
      <c r="E180" s="23">
        <v>0</v>
      </c>
      <c r="F180" s="23">
        <v>1141600</v>
      </c>
      <c r="G180" s="23">
        <v>1141600</v>
      </c>
      <c r="H180" s="23">
        <v>1141600</v>
      </c>
    </row>
    <row r="181" spans="3:8" ht="25.5" x14ac:dyDescent="0.25">
      <c r="C181" s="29" t="s">
        <v>80</v>
      </c>
      <c r="D181" s="30"/>
      <c r="E181" s="30"/>
      <c r="F181" s="31">
        <v>1141600</v>
      </c>
      <c r="G181" s="31">
        <v>1141600</v>
      </c>
      <c r="H181" s="31">
        <v>1141600</v>
      </c>
    </row>
    <row r="182" spans="3:8" ht="38.25" x14ac:dyDescent="0.25">
      <c r="C182" s="27" t="s">
        <v>71</v>
      </c>
      <c r="D182" s="28">
        <v>0</v>
      </c>
      <c r="E182" s="28">
        <v>0</v>
      </c>
      <c r="F182" s="28">
        <v>570800</v>
      </c>
      <c r="G182" s="28">
        <v>570800</v>
      </c>
      <c r="H182" s="28">
        <v>570800</v>
      </c>
    </row>
    <row r="183" spans="3:8" x14ac:dyDescent="0.25">
      <c r="C183" s="29" t="s">
        <v>54</v>
      </c>
      <c r="D183" s="31">
        <v>0</v>
      </c>
      <c r="E183" s="31">
        <v>0</v>
      </c>
      <c r="F183" s="31">
        <v>39800</v>
      </c>
      <c r="G183" s="31">
        <v>39800</v>
      </c>
      <c r="H183" s="31">
        <v>39800</v>
      </c>
    </row>
    <row r="184" spans="3:8" x14ac:dyDescent="0.25">
      <c r="C184" s="29" t="s">
        <v>53</v>
      </c>
      <c r="D184" s="30"/>
      <c r="E184" s="30"/>
      <c r="F184" s="31">
        <v>34100</v>
      </c>
      <c r="G184" s="30"/>
      <c r="H184" s="30"/>
    </row>
    <row r="185" spans="3:8" x14ac:dyDescent="0.25">
      <c r="C185" s="29" t="s">
        <v>51</v>
      </c>
      <c r="D185" s="30"/>
      <c r="E185" s="30"/>
      <c r="F185" s="31">
        <v>5700</v>
      </c>
      <c r="G185" s="30"/>
      <c r="H185" s="30"/>
    </row>
    <row r="186" spans="3:8" x14ac:dyDescent="0.25">
      <c r="C186" s="29" t="s">
        <v>50</v>
      </c>
      <c r="D186" s="31">
        <v>0</v>
      </c>
      <c r="E186" s="31">
        <v>0</v>
      </c>
      <c r="F186" s="31">
        <v>404000</v>
      </c>
      <c r="G186" s="31">
        <v>404000</v>
      </c>
      <c r="H186" s="31">
        <v>404000</v>
      </c>
    </row>
    <row r="187" spans="3:8" x14ac:dyDescent="0.25">
      <c r="C187" s="29" t="s">
        <v>48</v>
      </c>
      <c r="D187" s="30"/>
      <c r="E187" s="30"/>
      <c r="F187" s="31">
        <v>48300</v>
      </c>
      <c r="G187" s="30"/>
      <c r="H187" s="30"/>
    </row>
    <row r="188" spans="3:8" x14ac:dyDescent="0.25">
      <c r="C188" s="29" t="s">
        <v>47</v>
      </c>
      <c r="D188" s="30"/>
      <c r="E188" s="30"/>
      <c r="F188" s="31">
        <v>352000</v>
      </c>
      <c r="G188" s="30"/>
      <c r="H188" s="30"/>
    </row>
    <row r="189" spans="3:8" ht="25.5" x14ac:dyDescent="0.25">
      <c r="C189" s="29" t="s">
        <v>46</v>
      </c>
      <c r="D189" s="30"/>
      <c r="E189" s="30"/>
      <c r="F189" s="31">
        <v>3700</v>
      </c>
      <c r="G189" s="30"/>
      <c r="H189" s="30"/>
    </row>
    <row r="190" spans="3:8" ht="25.5" x14ac:dyDescent="0.25">
      <c r="C190" s="29" t="s">
        <v>43</v>
      </c>
      <c r="D190" s="31">
        <v>0</v>
      </c>
      <c r="E190" s="31">
        <v>0</v>
      </c>
      <c r="F190" s="31">
        <v>127000</v>
      </c>
      <c r="G190" s="31">
        <v>127000</v>
      </c>
      <c r="H190" s="31">
        <v>127000</v>
      </c>
    </row>
    <row r="191" spans="3:8" x14ac:dyDescent="0.25">
      <c r="C191" s="29" t="s">
        <v>42</v>
      </c>
      <c r="D191" s="30"/>
      <c r="E191" s="30"/>
      <c r="F191" s="31">
        <v>127000</v>
      </c>
      <c r="G191" s="30"/>
      <c r="H191" s="30"/>
    </row>
    <row r="192" spans="3:8" x14ac:dyDescent="0.25">
      <c r="C192" s="27" t="s">
        <v>62</v>
      </c>
      <c r="D192" s="28">
        <v>0</v>
      </c>
      <c r="E192" s="28">
        <v>0</v>
      </c>
      <c r="F192" s="28">
        <v>85620</v>
      </c>
      <c r="G192" s="28">
        <v>85620</v>
      </c>
      <c r="H192" s="28">
        <v>85620</v>
      </c>
    </row>
    <row r="193" spans="3:8" x14ac:dyDescent="0.25">
      <c r="C193" s="27" t="s">
        <v>61</v>
      </c>
      <c r="D193" s="28">
        <v>0</v>
      </c>
      <c r="E193" s="28">
        <v>0</v>
      </c>
      <c r="F193" s="28">
        <v>85620</v>
      </c>
      <c r="G193" s="28">
        <v>85620</v>
      </c>
      <c r="H193" s="28">
        <v>85620</v>
      </c>
    </row>
    <row r="194" spans="3:8" x14ac:dyDescent="0.25">
      <c r="C194" s="29" t="s">
        <v>54</v>
      </c>
      <c r="D194" s="31">
        <v>0</v>
      </c>
      <c r="E194" s="31">
        <v>0</v>
      </c>
      <c r="F194" s="31">
        <v>5970</v>
      </c>
      <c r="G194" s="31">
        <v>5970</v>
      </c>
      <c r="H194" s="31">
        <v>5970</v>
      </c>
    </row>
    <row r="195" spans="3:8" x14ac:dyDescent="0.25">
      <c r="C195" s="29" t="s">
        <v>53</v>
      </c>
      <c r="D195" s="30"/>
      <c r="E195" s="30"/>
      <c r="F195" s="31">
        <v>5115</v>
      </c>
      <c r="G195" s="30"/>
      <c r="H195" s="30"/>
    </row>
    <row r="196" spans="3:8" x14ac:dyDescent="0.25">
      <c r="C196" s="29" t="s">
        <v>51</v>
      </c>
      <c r="D196" s="30"/>
      <c r="E196" s="30"/>
      <c r="F196" s="31">
        <v>855</v>
      </c>
      <c r="G196" s="30"/>
      <c r="H196" s="30"/>
    </row>
    <row r="197" spans="3:8" x14ac:dyDescent="0.25">
      <c r="C197" s="29" t="s">
        <v>50</v>
      </c>
      <c r="D197" s="31">
        <v>0</v>
      </c>
      <c r="E197" s="31">
        <v>0</v>
      </c>
      <c r="F197" s="31">
        <v>60600</v>
      </c>
      <c r="G197" s="31">
        <v>60600</v>
      </c>
      <c r="H197" s="31">
        <v>60600</v>
      </c>
    </row>
    <row r="198" spans="3:8" x14ac:dyDescent="0.25">
      <c r="C198" s="29" t="s">
        <v>48</v>
      </c>
      <c r="D198" s="30"/>
      <c r="E198" s="30"/>
      <c r="F198" s="31">
        <v>7245</v>
      </c>
      <c r="G198" s="30"/>
      <c r="H198" s="30"/>
    </row>
    <row r="199" spans="3:8" x14ac:dyDescent="0.25">
      <c r="C199" s="29" t="s">
        <v>47</v>
      </c>
      <c r="D199" s="30"/>
      <c r="E199" s="30"/>
      <c r="F199" s="31">
        <v>52800</v>
      </c>
      <c r="G199" s="30"/>
      <c r="H199" s="30"/>
    </row>
    <row r="200" spans="3:8" ht="25.5" x14ac:dyDescent="0.25">
      <c r="C200" s="29" t="s">
        <v>46</v>
      </c>
      <c r="D200" s="30"/>
      <c r="E200" s="30"/>
      <c r="F200" s="31">
        <v>555</v>
      </c>
      <c r="G200" s="30"/>
      <c r="H200" s="30"/>
    </row>
    <row r="201" spans="3:8" ht="25.5" x14ac:dyDescent="0.25">
      <c r="C201" s="29" t="s">
        <v>43</v>
      </c>
      <c r="D201" s="31">
        <v>0</v>
      </c>
      <c r="E201" s="31">
        <v>0</v>
      </c>
      <c r="F201" s="31">
        <v>19050</v>
      </c>
      <c r="G201" s="31">
        <v>19050</v>
      </c>
      <c r="H201" s="31">
        <v>19050</v>
      </c>
    </row>
    <row r="202" spans="3:8" x14ac:dyDescent="0.25">
      <c r="C202" s="29" t="s">
        <v>42</v>
      </c>
      <c r="D202" s="30"/>
      <c r="E202" s="30"/>
      <c r="F202" s="31">
        <v>19050</v>
      </c>
      <c r="G202" s="30"/>
      <c r="H202" s="30"/>
    </row>
    <row r="203" spans="3:8" x14ac:dyDescent="0.25">
      <c r="C203" s="27" t="s">
        <v>60</v>
      </c>
      <c r="D203" s="28">
        <v>0</v>
      </c>
      <c r="E203" s="28">
        <v>0</v>
      </c>
      <c r="F203" s="28">
        <v>485180</v>
      </c>
      <c r="G203" s="28">
        <v>485180</v>
      </c>
      <c r="H203" s="28">
        <v>485180</v>
      </c>
    </row>
    <row r="204" spans="3:8" ht="25.5" x14ac:dyDescent="0.25">
      <c r="C204" s="27" t="s">
        <v>59</v>
      </c>
      <c r="D204" s="28">
        <v>0</v>
      </c>
      <c r="E204" s="28">
        <v>0</v>
      </c>
      <c r="F204" s="28">
        <v>485180</v>
      </c>
      <c r="G204" s="28">
        <v>485180</v>
      </c>
      <c r="H204" s="28">
        <v>485180</v>
      </c>
    </row>
    <row r="205" spans="3:8" x14ac:dyDescent="0.25">
      <c r="C205" s="29" t="s">
        <v>54</v>
      </c>
      <c r="D205" s="31">
        <v>0</v>
      </c>
      <c r="E205" s="31">
        <v>0</v>
      </c>
      <c r="F205" s="31">
        <v>33830</v>
      </c>
      <c r="G205" s="31">
        <v>33830</v>
      </c>
      <c r="H205" s="31">
        <v>33830</v>
      </c>
    </row>
    <row r="206" spans="3:8" x14ac:dyDescent="0.25">
      <c r="C206" s="29" t="s">
        <v>53</v>
      </c>
      <c r="D206" s="30"/>
      <c r="E206" s="30"/>
      <c r="F206" s="31">
        <v>28985</v>
      </c>
      <c r="G206" s="30"/>
      <c r="H206" s="30"/>
    </row>
    <row r="207" spans="3:8" x14ac:dyDescent="0.25">
      <c r="C207" s="29" t="s">
        <v>51</v>
      </c>
      <c r="D207" s="30"/>
      <c r="E207" s="30"/>
      <c r="F207" s="31">
        <v>4845</v>
      </c>
      <c r="G207" s="30"/>
      <c r="H207" s="30"/>
    </row>
    <row r="208" spans="3:8" x14ac:dyDescent="0.25">
      <c r="C208" s="29" t="s">
        <v>50</v>
      </c>
      <c r="D208" s="31">
        <v>0</v>
      </c>
      <c r="E208" s="31">
        <v>0</v>
      </c>
      <c r="F208" s="31">
        <v>343400</v>
      </c>
      <c r="G208" s="31">
        <v>343400</v>
      </c>
      <c r="H208" s="31">
        <v>343400</v>
      </c>
    </row>
    <row r="209" spans="3:8" x14ac:dyDescent="0.25">
      <c r="C209" s="29" t="s">
        <v>48</v>
      </c>
      <c r="D209" s="30"/>
      <c r="E209" s="30"/>
      <c r="F209" s="31">
        <v>41055</v>
      </c>
      <c r="G209" s="30"/>
      <c r="H209" s="30"/>
    </row>
    <row r="210" spans="3:8" x14ac:dyDescent="0.25">
      <c r="C210" s="29" t="s">
        <v>47</v>
      </c>
      <c r="D210" s="30"/>
      <c r="E210" s="30"/>
      <c r="F210" s="31">
        <v>299200</v>
      </c>
      <c r="G210" s="30"/>
      <c r="H210" s="30"/>
    </row>
    <row r="211" spans="3:8" ht="25.5" x14ac:dyDescent="0.25">
      <c r="C211" s="29" t="s">
        <v>46</v>
      </c>
      <c r="D211" s="30"/>
      <c r="E211" s="30"/>
      <c r="F211" s="31">
        <v>3145</v>
      </c>
      <c r="G211" s="30"/>
      <c r="H211" s="30"/>
    </row>
    <row r="212" spans="3:8" ht="25.5" x14ac:dyDescent="0.25">
      <c r="C212" s="29" t="s">
        <v>43</v>
      </c>
      <c r="D212" s="31">
        <v>0</v>
      </c>
      <c r="E212" s="31">
        <v>0</v>
      </c>
      <c r="F212" s="31">
        <v>107950</v>
      </c>
      <c r="G212" s="31">
        <v>107950</v>
      </c>
      <c r="H212" s="31">
        <v>107950</v>
      </c>
    </row>
    <row r="213" spans="3:8" x14ac:dyDescent="0.25">
      <c r="C213" s="29" t="s">
        <v>42</v>
      </c>
      <c r="D213" s="30"/>
      <c r="E213" s="30"/>
      <c r="F213" s="31">
        <v>107950</v>
      </c>
      <c r="G213" s="30"/>
      <c r="H213" s="30"/>
    </row>
  </sheetData>
  <mergeCells count="2">
    <mergeCell ref="C4:H4"/>
    <mergeCell ref="C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Prihodi i rashodi po izvorima</vt:lpstr>
      <vt:lpstr>Rashodi prema funkcijskoj klas.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Kristina Jambrošić</dc:creator>
  <cp:lastModifiedBy>Kristina Jambrošić</cp:lastModifiedBy>
  <dcterms:created xsi:type="dcterms:W3CDTF">2025-11-12T07:21:08Z</dcterms:created>
  <dcterms:modified xsi:type="dcterms:W3CDTF">2025-11-12T11:30:02Z</dcterms:modified>
</cp:coreProperties>
</file>